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hpparis-my.sharepoint.com/personal/thierry_bechu_mco_fhp_fr/Documents/Documents/TRAVAIL FHP-MCO/ACTIVITES/OBSTETRIQUE &amp; IVG/2025/"/>
    </mc:Choice>
  </mc:AlternateContent>
  <xr:revisionPtr revIDLastSave="39" documentId="11_DE5F46E05A62D51F3BA29DD095C4069050812F81" xr6:coauthVersionLast="47" xr6:coauthVersionMax="47" xr10:uidLastSave="{BE8E9AAD-41D1-4E2B-A26B-A11939FA0E00}"/>
  <bookViews>
    <workbookView xWindow="-110" yWindow="-110" windowWidth="19420" windowHeight="11500" xr2:uid="{00000000-000D-0000-FFFF-FFFF00000000}"/>
  </bookViews>
  <sheets>
    <sheet name="lisez-moi" sheetId="2" r:id="rId1"/>
    <sheet name="DATA_MATER_2024" sheetId="1" r:id="rId2"/>
  </sheets>
  <definedNames>
    <definedName name="_xlnm._FilterDatabase" localSheetId="1" hidden="1">DATA_MATER_2024!$A$2:$L$2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" i="1" l="1"/>
  <c r="K1" i="1"/>
  <c r="J1" i="1"/>
  <c r="I1" i="1"/>
  <c r="H1" i="1"/>
  <c r="G1" i="1"/>
</calcChain>
</file>

<file path=xl/sharedStrings.xml><?xml version="1.0" encoding="utf-8"?>
<sst xmlns="http://schemas.openxmlformats.org/spreadsheetml/2006/main" count="2759" uniqueCount="942">
  <si>
    <t>finess</t>
  </si>
  <si>
    <t>rs</t>
  </si>
  <si>
    <t>secteur</t>
  </si>
  <si>
    <t>region</t>
  </si>
  <si>
    <t>categ_detail</t>
  </si>
  <si>
    <t>annee</t>
  </si>
  <si>
    <t>NB_AVB</t>
  </si>
  <si>
    <t>NB_cesariennes</t>
  </si>
  <si>
    <t>NB_Naissances</t>
  </si>
  <si>
    <t>Nb Accouchements (AVB+césars)</t>
  </si>
  <si>
    <t>Nb GHS (mères + enfants)</t>
  </si>
  <si>
    <t>Taux Césariennes (AVB-césars)</t>
  </si>
  <si>
    <t>010008407</t>
  </si>
  <si>
    <t>CH DU HAUT BUGEY</t>
  </si>
  <si>
    <t>DGF</t>
  </si>
  <si>
    <t>AUVERGNE-RHÔNE-ALPES</t>
  </si>
  <si>
    <t>CH</t>
  </si>
  <si>
    <t>2024</t>
  </si>
  <si>
    <t>010780054</t>
  </si>
  <si>
    <t>CH BOURG EN BRESSE</t>
  </si>
  <si>
    <t>010780062</t>
  </si>
  <si>
    <t>CH BUGEY SUD</t>
  </si>
  <si>
    <t>010780203</t>
  </si>
  <si>
    <t>HÔPITAL PRIVÉ D'AMBERIEU</t>
  </si>
  <si>
    <t>OQN</t>
  </si>
  <si>
    <t>Prive</t>
  </si>
  <si>
    <t>020000063</t>
  </si>
  <si>
    <t>CH DE SAINT QUENTIN</t>
  </si>
  <si>
    <t>HAUTS-DE-FRANCE</t>
  </si>
  <si>
    <t>020000253</t>
  </si>
  <si>
    <t>CH DE LAON</t>
  </si>
  <si>
    <t>020000261</t>
  </si>
  <si>
    <t>CH DE SOISSONS</t>
  </si>
  <si>
    <t>020000287</t>
  </si>
  <si>
    <t>CH DE CHAUNY</t>
  </si>
  <si>
    <t>020004404</t>
  </si>
  <si>
    <t>CH DE CHATEAU-THIERRY</t>
  </si>
  <si>
    <t>030780092</t>
  </si>
  <si>
    <t>CH MOULINS YZEURE</t>
  </si>
  <si>
    <t>030780100</t>
  </si>
  <si>
    <t>CH DE MONTLUCON NERIS-LES-BAINS</t>
  </si>
  <si>
    <t>030780118</t>
  </si>
  <si>
    <t>CH VICHY</t>
  </si>
  <si>
    <t>040780215</t>
  </si>
  <si>
    <t>CHIC DE MANOSQUE LOUIS RAFFALLI</t>
  </si>
  <si>
    <t>PROVENCE-ALPES-CÔTE D'AZUR</t>
  </si>
  <si>
    <t>040788879</t>
  </si>
  <si>
    <t>CH DIGNE</t>
  </si>
  <si>
    <t>050000116</t>
  </si>
  <si>
    <t>CH DE BRIANCON</t>
  </si>
  <si>
    <t>050002948</t>
  </si>
  <si>
    <t>CHICAS GAP-SISTERON</t>
  </si>
  <si>
    <t>060780517</t>
  </si>
  <si>
    <t>POLYCLINIQUE SAINT-JEAN</t>
  </si>
  <si>
    <t>060780756</t>
  </si>
  <si>
    <t>CLINIQUE SANTA MARIA</t>
  </si>
  <si>
    <t>060780897</t>
  </si>
  <si>
    <t>CH DE GRASSE</t>
  </si>
  <si>
    <t>060780947</t>
  </si>
  <si>
    <t>HÔPITAUX PEDIATRIQUES NICE CHU LENVAL</t>
  </si>
  <si>
    <t>PSPH/EBNL</t>
  </si>
  <si>
    <t/>
  </si>
  <si>
    <t>060780954</t>
  </si>
  <si>
    <t>CH ANTIBES-JUAN LES PINS</t>
  </si>
  <si>
    <t>060780988</t>
  </si>
  <si>
    <t>CH DE CANNES</t>
  </si>
  <si>
    <t>060785011</t>
  </si>
  <si>
    <t>CHU DE NICE</t>
  </si>
  <si>
    <t>CHU</t>
  </si>
  <si>
    <t>070005566</t>
  </si>
  <si>
    <t>CH D'ARDECHE MERIDIONALE</t>
  </si>
  <si>
    <t>070780358</t>
  </si>
  <si>
    <t>CH D'ARDECHE NORD</t>
  </si>
  <si>
    <t>070780374</t>
  </si>
  <si>
    <t>CH TOURNON SUR RHONE</t>
  </si>
  <si>
    <t>CH ex-HL</t>
  </si>
  <si>
    <t>080011174</t>
  </si>
  <si>
    <t>CHIC NORD ARDENNES</t>
  </si>
  <si>
    <t>GRAND EST</t>
  </si>
  <si>
    <t>090781774</t>
  </si>
  <si>
    <t>CHIC DU VAL D ARIEGE</t>
  </si>
  <si>
    <t>OCCITANIE</t>
  </si>
  <si>
    <t>090781816</t>
  </si>
  <si>
    <t>CH ARIEGE COUSERANS</t>
  </si>
  <si>
    <t>100000017</t>
  </si>
  <si>
    <t>CH DE TROYES</t>
  </si>
  <si>
    <t>100006279</t>
  </si>
  <si>
    <t>GROUPEMENT HOSPITALIER AUBE MARNE</t>
  </si>
  <si>
    <t>110780061</t>
  </si>
  <si>
    <t>CH CARCASSONNE</t>
  </si>
  <si>
    <t>110780137</t>
  </si>
  <si>
    <t>CH NARBONNE</t>
  </si>
  <si>
    <t>120004528</t>
  </si>
  <si>
    <t>CH DE MILLAU</t>
  </si>
  <si>
    <t>120004619</t>
  </si>
  <si>
    <t>CH EMILE BOREL</t>
  </si>
  <si>
    <t>120780044</t>
  </si>
  <si>
    <t>CH RODEZ</t>
  </si>
  <si>
    <t>120780069</t>
  </si>
  <si>
    <t>CH VILLEFRANCHE-DE-ROUERGUE</t>
  </si>
  <si>
    <t>130008253</t>
  </si>
  <si>
    <t>CLINIQUE DE VITROLLES</t>
  </si>
  <si>
    <t>130041916</t>
  </si>
  <si>
    <t>CH DU PAYS D'AIX CHI AIX PERTUIS</t>
  </si>
  <si>
    <t>130781446</t>
  </si>
  <si>
    <t>CH D'AUBAGNE</t>
  </si>
  <si>
    <t>130782634</t>
  </si>
  <si>
    <t>CH DE SALON</t>
  </si>
  <si>
    <t>130783327</t>
  </si>
  <si>
    <t>CLINIQUE BOUCHARD</t>
  </si>
  <si>
    <t>130784713</t>
  </si>
  <si>
    <t>CLINIQUE BEAUREGARD</t>
  </si>
  <si>
    <t>130785512</t>
  </si>
  <si>
    <t>CH DE LA CIOTAT</t>
  </si>
  <si>
    <t>130785652</t>
  </si>
  <si>
    <t>HÔPITAL SAINT JOSEPH</t>
  </si>
  <si>
    <t>130786049</t>
  </si>
  <si>
    <t>AP-HM</t>
  </si>
  <si>
    <t>130786445</t>
  </si>
  <si>
    <t>ETOILE MATERNITE CATHOLIQUE</t>
  </si>
  <si>
    <t>130789274</t>
  </si>
  <si>
    <t>CH D'ARLES</t>
  </si>
  <si>
    <t>130789316</t>
  </si>
  <si>
    <t>CH DE MARTIGUES</t>
  </si>
  <si>
    <t>140000035</t>
  </si>
  <si>
    <t>CH LISIEUX</t>
  </si>
  <si>
    <t>NORMANDIE</t>
  </si>
  <si>
    <t>140000092</t>
  </si>
  <si>
    <t>CH AUNAY-BAYEUX</t>
  </si>
  <si>
    <t>140000100</t>
  </si>
  <si>
    <t>CHU CAEN</t>
  </si>
  <si>
    <t>140000118</t>
  </si>
  <si>
    <t>CH FALAISE</t>
  </si>
  <si>
    <t>140016759</t>
  </si>
  <si>
    <t>POLYCLINIQUE DU PARC</t>
  </si>
  <si>
    <t>150780088</t>
  </si>
  <si>
    <t>CH ST-FLOUR</t>
  </si>
  <si>
    <t>150780096</t>
  </si>
  <si>
    <t>CH AURILLAC</t>
  </si>
  <si>
    <t>150780468</t>
  </si>
  <si>
    <t>CH MAURIAC</t>
  </si>
  <si>
    <t>160000451</t>
  </si>
  <si>
    <t>CH ANGOULEME</t>
  </si>
  <si>
    <t>NOUVELLE-AQUITAINE</t>
  </si>
  <si>
    <t>160013207</t>
  </si>
  <si>
    <t>CENTRE CLINICAL</t>
  </si>
  <si>
    <t>160014411</t>
  </si>
  <si>
    <t>HÔPITAUX DE GRAND COGNAC</t>
  </si>
  <si>
    <t>170024194</t>
  </si>
  <si>
    <t>GROUPEMENT HOSPITALIER DE LA ROCHELLE-RE-AUNIS</t>
  </si>
  <si>
    <t>170780175</t>
  </si>
  <si>
    <t>GH SAINTES - SAINT JEAN D'ANGELY</t>
  </si>
  <si>
    <t>170780225</t>
  </si>
  <si>
    <t>CH ROCHEFORT</t>
  </si>
  <si>
    <t>180000028</t>
  </si>
  <si>
    <t>CH J. COEUR BOURGES</t>
  </si>
  <si>
    <t>CENTRE-VAL DE LOIRE</t>
  </si>
  <si>
    <t>180000051</t>
  </si>
  <si>
    <t>CH VIERZON</t>
  </si>
  <si>
    <t>180000069</t>
  </si>
  <si>
    <t>CH ST AMAND MONTROND</t>
  </si>
  <si>
    <t>180004145</t>
  </si>
  <si>
    <t>HÔPITAL PRIVÉ GUILLAUME DE VARYE</t>
  </si>
  <si>
    <t>190000042</t>
  </si>
  <si>
    <t>CH DUBOIS BRIVE</t>
  </si>
  <si>
    <t>190000059</t>
  </si>
  <si>
    <t>CH COEUR DE CORREZE</t>
  </si>
  <si>
    <t>190000075</t>
  </si>
  <si>
    <t>CH USSEL</t>
  </si>
  <si>
    <t>210012175</t>
  </si>
  <si>
    <t>HOSPICES CIVILS DE BEAUNE</t>
  </si>
  <si>
    <t>BOURGOGNE-FRANCHE-COMTÉ</t>
  </si>
  <si>
    <t>210012670</t>
  </si>
  <si>
    <t>HÔPITAL PRIVÉ DIJON BOURGOGNE</t>
  </si>
  <si>
    <t>210780581</t>
  </si>
  <si>
    <t>CHU DIJON BOURGOGNE</t>
  </si>
  <si>
    <t>210780706</t>
  </si>
  <si>
    <t>CH ROBERT MORLEVAT SEMUR EN AUXOIS</t>
  </si>
  <si>
    <t>220000020</t>
  </si>
  <si>
    <t>CH DE SAINT BRIEUC PAIMPOL TREGUIER</t>
  </si>
  <si>
    <t>BRETAGNE</t>
  </si>
  <si>
    <t>220000079</t>
  </si>
  <si>
    <t>CH GUINGAMP</t>
  </si>
  <si>
    <t>220000103</t>
  </si>
  <si>
    <t>CH LANNION</t>
  </si>
  <si>
    <t>220022800</t>
  </si>
  <si>
    <t>HÔPITAL PRIVÉ DES COTES D'ARMOR</t>
  </si>
  <si>
    <t>230780041</t>
  </si>
  <si>
    <t>CH GUERET</t>
  </si>
  <si>
    <t>240000059</t>
  </si>
  <si>
    <t>CH BERGERAC</t>
  </si>
  <si>
    <t>240000117</t>
  </si>
  <si>
    <t>CH DE PERIGUEUX</t>
  </si>
  <si>
    <t>240000448</t>
  </si>
  <si>
    <t>CH JEAN LECLAIRE</t>
  </si>
  <si>
    <t>250000015</t>
  </si>
  <si>
    <t>CHU BESANCON</t>
  </si>
  <si>
    <t>250000452</t>
  </si>
  <si>
    <t>CHIC DE HAUTE-COMTÉ</t>
  </si>
  <si>
    <t>250011848</t>
  </si>
  <si>
    <t>POLYCLINIQUE DE FRANCHE COMTE</t>
  </si>
  <si>
    <t>260000021</t>
  </si>
  <si>
    <t>CH VALENCE</t>
  </si>
  <si>
    <t>260000047</t>
  </si>
  <si>
    <t>GROUPEMENT HOSPITALIER PORTES DE PROVENCE</t>
  </si>
  <si>
    <t>260016910</t>
  </si>
  <si>
    <t>HÔPITAUX DROME NORD</t>
  </si>
  <si>
    <t>270000086</t>
  </si>
  <si>
    <t>CH GISORS</t>
  </si>
  <si>
    <t>270023724</t>
  </si>
  <si>
    <t>CH EURE SEINE</t>
  </si>
  <si>
    <t>280000134</t>
  </si>
  <si>
    <t>CH CHARTRES</t>
  </si>
  <si>
    <t>280000183</t>
  </si>
  <si>
    <t>CH VICTOR JOUSSELIN</t>
  </si>
  <si>
    <t>280000589</t>
  </si>
  <si>
    <t>CH DE NOGENT LE ROTROU</t>
  </si>
  <si>
    <t>290000017</t>
  </si>
  <si>
    <t>CHU BREST</t>
  </si>
  <si>
    <t>290000041</t>
  </si>
  <si>
    <t>CH FERDINAND GRALL LANDERNEAU</t>
  </si>
  <si>
    <t>290019777</t>
  </si>
  <si>
    <t>POLYCLINIQUE DE KERAUDREN</t>
  </si>
  <si>
    <t>290020700</t>
  </si>
  <si>
    <t>CHIC DE CORNOUAILLE QUIMPER</t>
  </si>
  <si>
    <t>290021542</t>
  </si>
  <si>
    <t>CH DES PAYS DE MORLAIX</t>
  </si>
  <si>
    <t>2A0000014</t>
  </si>
  <si>
    <t>CH GAL D'AJACCIO</t>
  </si>
  <si>
    <t>CORSE</t>
  </si>
  <si>
    <t>2A0000154</t>
  </si>
  <si>
    <t>CLINIQUE DU SUD DE LA CORSE</t>
  </si>
  <si>
    <t>2B0000020</t>
  </si>
  <si>
    <t>CH BASTIA</t>
  </si>
  <si>
    <t>2B0005342</t>
  </si>
  <si>
    <t>CH DE CALVI</t>
  </si>
  <si>
    <t>300780038</t>
  </si>
  <si>
    <t>CHU NIMES</t>
  </si>
  <si>
    <t>300780046</t>
  </si>
  <si>
    <t>CH ALES</t>
  </si>
  <si>
    <t>300780053</t>
  </si>
  <si>
    <t>CH BAGNOLS SUR CEZE</t>
  </si>
  <si>
    <t>300788502</t>
  </si>
  <si>
    <t>POLYCLINIQUE DU GRAND SUD</t>
  </si>
  <si>
    <t>310026083</t>
  </si>
  <si>
    <t>CLINIQUE SAINT-CYPRIEN RIVE GAUCHE</t>
  </si>
  <si>
    <t>310026927</t>
  </si>
  <si>
    <t>CLINIQUE CAPIO LA CROIX DU SUD</t>
  </si>
  <si>
    <t>310780283</t>
  </si>
  <si>
    <t>NOUVELLE CLINIQUE DE L'UNION</t>
  </si>
  <si>
    <t>310780382</t>
  </si>
  <si>
    <t>CLINIQUE AMBROISE PARE</t>
  </si>
  <si>
    <t>310780671</t>
  </si>
  <si>
    <t>CH SAINT-GAUDENS</t>
  </si>
  <si>
    <t>310781067</t>
  </si>
  <si>
    <t>HÔPITAL JOSEPH DUCUING</t>
  </si>
  <si>
    <t>310781406</t>
  </si>
  <si>
    <t>CHU TOULOUSE</t>
  </si>
  <si>
    <t>310781505</t>
  </si>
  <si>
    <t>CLINIQUE D'OCCITANIE</t>
  </si>
  <si>
    <t>320780117</t>
  </si>
  <si>
    <t>CH AUCH</t>
  </si>
  <si>
    <t>330000340</t>
  </si>
  <si>
    <t>MSP BORDEAUX BAGATELLE</t>
  </si>
  <si>
    <t>330027509</t>
  </si>
  <si>
    <t>CH SUD GIRONDE LANGON-LA REOLE</t>
  </si>
  <si>
    <t>330780263</t>
  </si>
  <si>
    <t>POLYCLINIQUE BORDEAUX RIVE DROITE</t>
  </si>
  <si>
    <t>330780479</t>
  </si>
  <si>
    <t>POLYCLINIQUE BX-NORD AQUITAINE</t>
  </si>
  <si>
    <t>330780495</t>
  </si>
  <si>
    <t>CLINIQUE MUTUALISTE DU MEDOC</t>
  </si>
  <si>
    <t>330780537</t>
  </si>
  <si>
    <t>HÔPITAL PRIVÉ WALLERSTEIN</t>
  </si>
  <si>
    <t>330781196</t>
  </si>
  <si>
    <t>CHU DE BORDEAUX</t>
  </si>
  <si>
    <t>330781204</t>
  </si>
  <si>
    <t>CH D'ARCACHON</t>
  </si>
  <si>
    <t>330781220</t>
  </si>
  <si>
    <t>CH DE LA HAUTE GIRONDE</t>
  </si>
  <si>
    <t>330781253</t>
  </si>
  <si>
    <t>CH DE LIBOURNE</t>
  </si>
  <si>
    <t>330782582</t>
  </si>
  <si>
    <t>POLYCLINIQUE JEAN VILLAR</t>
  </si>
  <si>
    <t>340009885</t>
  </si>
  <si>
    <t>POLYCLINIQUE CHAMPEAU</t>
  </si>
  <si>
    <t>340011295</t>
  </si>
  <si>
    <t>LES HÔPITAUX DU BASSIN DE THAU</t>
  </si>
  <si>
    <t>340022979</t>
  </si>
  <si>
    <t>POLYCLINIQUE ST ROCH</t>
  </si>
  <si>
    <t>340780055</t>
  </si>
  <si>
    <t>CH BEZIERS</t>
  </si>
  <si>
    <t>340780477</t>
  </si>
  <si>
    <t>CHU MONTPELLIER</t>
  </si>
  <si>
    <t>340780675</t>
  </si>
  <si>
    <t>CLINIQUE CLEMENTVILLE</t>
  </si>
  <si>
    <t>340780741</t>
  </si>
  <si>
    <t>POLYCLINIQUE SAINTE THERESE</t>
  </si>
  <si>
    <t>350000022</t>
  </si>
  <si>
    <t>GROUPEMENT HOSPITALIER RANCE EMERAUDE</t>
  </si>
  <si>
    <t>350000030</t>
  </si>
  <si>
    <t>CH FOUGERES</t>
  </si>
  <si>
    <t>350000048</t>
  </si>
  <si>
    <t>CHIC REDON CARENTOIR</t>
  </si>
  <si>
    <t>350000055</t>
  </si>
  <si>
    <t>CH VITRE</t>
  </si>
  <si>
    <t>350000121</t>
  </si>
  <si>
    <t>CH PRIVÉ ST-GREGOIRE</t>
  </si>
  <si>
    <t>350000139</t>
  </si>
  <si>
    <t>CLINIQUE MUTUALISTE LA SAGESSE RENNES</t>
  </si>
  <si>
    <t>350005179</t>
  </si>
  <si>
    <t>CHRU DE RENNES</t>
  </si>
  <si>
    <t>360000053</t>
  </si>
  <si>
    <t>CH DE CHATEAUROUX</t>
  </si>
  <si>
    <t>370000481</t>
  </si>
  <si>
    <t>CHU DE TOURS</t>
  </si>
  <si>
    <t>370000606</t>
  </si>
  <si>
    <t>CH CHINONAIS</t>
  </si>
  <si>
    <t>370007569</t>
  </si>
  <si>
    <t>PÔLE SANTÉ LÉONARD DE VINCI</t>
  </si>
  <si>
    <t>380012658</t>
  </si>
  <si>
    <t>GROUPEMENT HOSPITALIER MUTUALISTE DE GRENOBLE</t>
  </si>
  <si>
    <t>380780049</t>
  </si>
  <si>
    <t>CH BOURGOIN JALLIEU</t>
  </si>
  <si>
    <t>380780080</t>
  </si>
  <si>
    <t>CHU GRENOBLE ALPES</t>
  </si>
  <si>
    <t>380780197</t>
  </si>
  <si>
    <t>CLINIQUE SAINT VINCENT DE PAUL</t>
  </si>
  <si>
    <t>Prive non lucratif</t>
  </si>
  <si>
    <t>380781435</t>
  </si>
  <si>
    <t>CH VIENNE</t>
  </si>
  <si>
    <t>380785956</t>
  </si>
  <si>
    <t>CLINIQUE DES CEDRES</t>
  </si>
  <si>
    <t>380786442</t>
  </si>
  <si>
    <t>CLINIQUE BELLEDONNE</t>
  </si>
  <si>
    <t>390780146</t>
  </si>
  <si>
    <t>CH JURA SUD</t>
  </si>
  <si>
    <t>390780609</t>
  </si>
  <si>
    <t>CH L PASTEUR DOLE</t>
  </si>
  <si>
    <t>400011177</t>
  </si>
  <si>
    <t>CHIC MONT DE MARSAN ET PAYS DES SOURCES</t>
  </si>
  <si>
    <t>400015103</t>
  </si>
  <si>
    <t>GCS PAYS DE L'ADOUR</t>
  </si>
  <si>
    <t>400780193</t>
  </si>
  <si>
    <t>CH DAX - COTE D'ARGENT</t>
  </si>
  <si>
    <t>410000087</t>
  </si>
  <si>
    <t>CH DE BLOIS</t>
  </si>
  <si>
    <t>410000095</t>
  </si>
  <si>
    <t>CH VENDOME</t>
  </si>
  <si>
    <t>410000103</t>
  </si>
  <si>
    <t>CH ROMORANTIN LANTHENAY</t>
  </si>
  <si>
    <t>410000202</t>
  </si>
  <si>
    <t>POLYCLINIQUE DE BLOIS</t>
  </si>
  <si>
    <t>420002495</t>
  </si>
  <si>
    <t>CH DU GIER</t>
  </si>
  <si>
    <t>420011413</t>
  </si>
  <si>
    <t>HÔPITAL PRIVÉ DE LA LOIRE</t>
  </si>
  <si>
    <t>420013831</t>
  </si>
  <si>
    <t>CH DU FOREZ</t>
  </si>
  <si>
    <t>420780033</t>
  </si>
  <si>
    <t>CH ROANNE</t>
  </si>
  <si>
    <t>420780652</t>
  </si>
  <si>
    <t>CH FIRMINY</t>
  </si>
  <si>
    <t>420784878</t>
  </si>
  <si>
    <t>CHU SAINT ETIENNE</t>
  </si>
  <si>
    <t>430000018</t>
  </si>
  <si>
    <t>CH LE PUY</t>
  </si>
  <si>
    <t>440000057</t>
  </si>
  <si>
    <t>CH ST-NAZAIRE</t>
  </si>
  <si>
    <t>PAYS DE LA LOIRE</t>
  </si>
  <si>
    <t>440000289</t>
  </si>
  <si>
    <t>CHU DE NANTES</t>
  </si>
  <si>
    <t>440000313</t>
  </si>
  <si>
    <t>CH CHATEAUBRIANT NOZAY POUANCE</t>
  </si>
  <si>
    <t>440000412</t>
  </si>
  <si>
    <t>CLINIQUE BRETECHE VIAUD</t>
  </si>
  <si>
    <t>440029338</t>
  </si>
  <si>
    <t>CLINIQUE MUTUALISTE JULES VERNE</t>
  </si>
  <si>
    <t>440033819</t>
  </si>
  <si>
    <t>SANTÉ ATLANTIQUE</t>
  </si>
  <si>
    <t>440053643</t>
  </si>
  <si>
    <t>CH ERDRE ET LOIRE</t>
  </si>
  <si>
    <t>450000088</t>
  </si>
  <si>
    <t>CHR ORLEANS</t>
  </si>
  <si>
    <t>450000096</t>
  </si>
  <si>
    <t>CH DE GIEN</t>
  </si>
  <si>
    <t>450000104</t>
  </si>
  <si>
    <t>CH AGGLOMERATION MONTARGOISE</t>
  </si>
  <si>
    <t>450010079</t>
  </si>
  <si>
    <t>ORELIANCE - LONGUES ALLEES</t>
  </si>
  <si>
    <t>460780216</t>
  </si>
  <si>
    <t>CH CAHORS</t>
  </si>
  <si>
    <t>470000324</t>
  </si>
  <si>
    <t>CH POLE DE SANTÉ DU VILLENEUVOIS</t>
  </si>
  <si>
    <t>470001660</t>
  </si>
  <si>
    <t>CHIC MARMANDE - TONNEINS</t>
  </si>
  <si>
    <t>470016171</t>
  </si>
  <si>
    <t>CH AGEN-NERAC</t>
  </si>
  <si>
    <t>480780097</t>
  </si>
  <si>
    <t>CH MENDE</t>
  </si>
  <si>
    <t>490000031</t>
  </si>
  <si>
    <t>CHRU ANGERS</t>
  </si>
  <si>
    <t>490000676</t>
  </si>
  <si>
    <t>CH CHOLET</t>
  </si>
  <si>
    <t>490002037</t>
  </si>
  <si>
    <t>490014909</t>
  </si>
  <si>
    <t>CLINIQUE DE L'ANJOU</t>
  </si>
  <si>
    <t>490528452</t>
  </si>
  <si>
    <t>CH SAUMUR</t>
  </si>
  <si>
    <t>500000013</t>
  </si>
  <si>
    <t>CH DU COTENTIN</t>
  </si>
  <si>
    <t>500000054</t>
  </si>
  <si>
    <t>HÔPITAUX DU SUD MANCHE</t>
  </si>
  <si>
    <t>500000112</t>
  </si>
  <si>
    <t>CH SAINT-LO</t>
  </si>
  <si>
    <t>510000029</t>
  </si>
  <si>
    <t>CHR DE REIMS</t>
  </si>
  <si>
    <t>510000037</t>
  </si>
  <si>
    <t>CH CHALONS EN CHAMPAGNE</t>
  </si>
  <si>
    <t>510000060</t>
  </si>
  <si>
    <t>CH AUBAN MOET A EPERNAY</t>
  </si>
  <si>
    <t>510000078</t>
  </si>
  <si>
    <t>CH VITRY LE FRANCOIS</t>
  </si>
  <si>
    <t>510000516</t>
  </si>
  <si>
    <t>INSTITUT JEAN GODINOT</t>
  </si>
  <si>
    <t>CLCC</t>
  </si>
  <si>
    <t>510024979</t>
  </si>
  <si>
    <t>POLYCLINIQUE DE BEZANNES</t>
  </si>
  <si>
    <t>520780032</t>
  </si>
  <si>
    <t>CH DE CHAUMONT</t>
  </si>
  <si>
    <t>520780057</t>
  </si>
  <si>
    <t>CH DE LANGRES</t>
  </si>
  <si>
    <t>520780073</t>
  </si>
  <si>
    <t>CH DE ST DIZIER</t>
  </si>
  <si>
    <t>530000025</t>
  </si>
  <si>
    <t>CH DU HAUT ANJOU</t>
  </si>
  <si>
    <t>530000074</t>
  </si>
  <si>
    <t>CH NORD-MAYENNE</t>
  </si>
  <si>
    <t>530000371</t>
  </si>
  <si>
    <t>CH LAVAL</t>
  </si>
  <si>
    <t>540000049</t>
  </si>
  <si>
    <t>CH TOUL</t>
  </si>
  <si>
    <t>540000080</t>
  </si>
  <si>
    <t>CH LUNEVILLE</t>
  </si>
  <si>
    <t>540000767</t>
  </si>
  <si>
    <t>CH BRIEY</t>
  </si>
  <si>
    <t>540001096</t>
  </si>
  <si>
    <t>CH DE MT ST MARTIN</t>
  </si>
  <si>
    <t>540013224</t>
  </si>
  <si>
    <t>POLYCLINIQUE MAJORELLE</t>
  </si>
  <si>
    <t>540023264</t>
  </si>
  <si>
    <t>CHRU DE NANCY</t>
  </si>
  <si>
    <t>550006795</t>
  </si>
  <si>
    <t>CH VERDUN-SUR-SAINT MIHIEL</t>
  </si>
  <si>
    <t>560000044</t>
  </si>
  <si>
    <t>CH PLOERMEL</t>
  </si>
  <si>
    <t>560005746</t>
  </si>
  <si>
    <t>GROUPEMENT HOSPITALIER BRETAGNE SUD</t>
  </si>
  <si>
    <t>560008799</t>
  </si>
  <si>
    <t>CLINIQUE OCEANE</t>
  </si>
  <si>
    <t>560014748</t>
  </si>
  <si>
    <t>CH DU CENTRE BRETAGNE</t>
  </si>
  <si>
    <t>560023210</t>
  </si>
  <si>
    <t>CH BRETAGNE ATLANTIQUE VANNES</t>
  </si>
  <si>
    <t>570000083</t>
  </si>
  <si>
    <t>CLINIQUE SAINT NABOR</t>
  </si>
  <si>
    <t>570000158</t>
  </si>
  <si>
    <t>CH DE SARREGUEMINES</t>
  </si>
  <si>
    <t>570000646</t>
  </si>
  <si>
    <t>HÔPITAL CLINIQUE CLAUDE BERNARD</t>
  </si>
  <si>
    <t>570005165</t>
  </si>
  <si>
    <t>CHR METZ THIONVILLE</t>
  </si>
  <si>
    <t>570015099</t>
  </si>
  <si>
    <t>CH SARREBOURG</t>
  </si>
  <si>
    <t>570025254</t>
  </si>
  <si>
    <t>CHIC UNISANTÉ</t>
  </si>
  <si>
    <t>580780039</t>
  </si>
  <si>
    <t>CH DE L'AGGLOMÉRATION DE NEVERS</t>
  </si>
  <si>
    <t>590052056</t>
  </si>
  <si>
    <t>GCS GHICL CLINIQUE STE MARIE</t>
  </si>
  <si>
    <t>590780193</t>
  </si>
  <si>
    <t>CHRU DE LILLE</t>
  </si>
  <si>
    <t>590780227</t>
  </si>
  <si>
    <t>GROUPEMENT HOSPITALIER SECLIN CARVIN</t>
  </si>
  <si>
    <t>590780268</t>
  </si>
  <si>
    <t>POLYCLINIQUE DU BOIS</t>
  </si>
  <si>
    <t>590781415</t>
  </si>
  <si>
    <t>CH DE DUNKERQUE</t>
  </si>
  <si>
    <t>590781605</t>
  </si>
  <si>
    <t>CH DE CAMBRAI</t>
  </si>
  <si>
    <t>590781621</t>
  </si>
  <si>
    <t>CH LE CATEAU-CAMBRESIS</t>
  </si>
  <si>
    <t>590781662</t>
  </si>
  <si>
    <t>CH DE FOURMIES</t>
  </si>
  <si>
    <t>590781803</t>
  </si>
  <si>
    <t>CH SAMBRE-AVESNOIS</t>
  </si>
  <si>
    <t>590781902</t>
  </si>
  <si>
    <t>CH DE TOURCOING</t>
  </si>
  <si>
    <t>590782165</t>
  </si>
  <si>
    <t>CH DE DENAIN</t>
  </si>
  <si>
    <t>590782215</t>
  </si>
  <si>
    <t>CH VALENCIENNES</t>
  </si>
  <si>
    <t>590782298</t>
  </si>
  <si>
    <t>CLINIQUE DU PARC</t>
  </si>
  <si>
    <t>590782421</t>
  </si>
  <si>
    <t>CH DE ROUBAIX</t>
  </si>
  <si>
    <t>590782553</t>
  </si>
  <si>
    <t>HÔPITAL PRIVÉ DE VILLENEUVE D'ASCQ</t>
  </si>
  <si>
    <t>590782637</t>
  </si>
  <si>
    <t>CH ARMENTIERES</t>
  </si>
  <si>
    <t>590782652</t>
  </si>
  <si>
    <t>CH D'HAZEBROUCK</t>
  </si>
  <si>
    <t>590783239</t>
  </si>
  <si>
    <t>CH DE DOUAI</t>
  </si>
  <si>
    <t>590797353</t>
  </si>
  <si>
    <t>GCS GHICL HÔPITAL SAINT VINCENT</t>
  </si>
  <si>
    <t>590816310</t>
  </si>
  <si>
    <t>CLINIQUE ST AME</t>
  </si>
  <si>
    <t>600100713</t>
  </si>
  <si>
    <t>CH DE BEAUVAIS</t>
  </si>
  <si>
    <t>600100721</t>
  </si>
  <si>
    <t>CHIC COMPIEGNE-NOYON</t>
  </si>
  <si>
    <t>600100754</t>
  </si>
  <si>
    <t>POLYCLINIQUE SAINT-COME SA</t>
  </si>
  <si>
    <t>600101984</t>
  </si>
  <si>
    <t>GROUPEMENT HOSPITALIER PUBLIC DU SUD DE L'OISE</t>
  </si>
  <si>
    <t>610780074</t>
  </si>
  <si>
    <t>CH L'AIGLE</t>
  </si>
  <si>
    <t>610780082</t>
  </si>
  <si>
    <t>CHIC ALENCON MAMERS</t>
  </si>
  <si>
    <t>610780090</t>
  </si>
  <si>
    <t>CH ARGENTAN</t>
  </si>
  <si>
    <t>610780165</t>
  </si>
  <si>
    <t>CH FLERS</t>
  </si>
  <si>
    <t>620000026</t>
  </si>
  <si>
    <t>ÉTABLISSEMENT HOPALE CTRE CALOT - HELIO</t>
  </si>
  <si>
    <t>620025346</t>
  </si>
  <si>
    <t>POLYCLINIQUE DE LA CLARENCE</t>
  </si>
  <si>
    <t>620100057</t>
  </si>
  <si>
    <t>CH D'ARRAS</t>
  </si>
  <si>
    <t>620100099</t>
  </si>
  <si>
    <t>HÔPITAL PRIVÉ ARRAS LES BONNETTES</t>
  </si>
  <si>
    <t>620100651</t>
  </si>
  <si>
    <t>CH BETHUNE-BEUVRY</t>
  </si>
  <si>
    <t>620100685</t>
  </si>
  <si>
    <t>CH DE LENS</t>
  </si>
  <si>
    <t>620101337</t>
  </si>
  <si>
    <t>CH DE CALAIS</t>
  </si>
  <si>
    <t>620101360</t>
  </si>
  <si>
    <t>CH REGION DE SAINT-OMER - SITE D'HELFAUT</t>
  </si>
  <si>
    <t>620103432</t>
  </si>
  <si>
    <t>CH ARRONDISSEMENT DE MONTREUIL</t>
  </si>
  <si>
    <t>620103440</t>
  </si>
  <si>
    <t>CH DE BOULOGNE</t>
  </si>
  <si>
    <t>620118513</t>
  </si>
  <si>
    <t>CENTRE MÉDICO CHIRURGICAL ET OBSTÉTRICAL COTE D'OPALE</t>
  </si>
  <si>
    <t>630780989</t>
  </si>
  <si>
    <t>CHU CLERMONT-FERRAND</t>
  </si>
  <si>
    <t>630781003</t>
  </si>
  <si>
    <t>CH ISSOIRE</t>
  </si>
  <si>
    <t>630781029</t>
  </si>
  <si>
    <t>CH THIERS</t>
  </si>
  <si>
    <t>630781839</t>
  </si>
  <si>
    <t>CLINIQUE CHATAIGNERAIE - BEAUMONT</t>
  </si>
  <si>
    <t>640016580</t>
  </si>
  <si>
    <t>CENTRE DE CARDIOLOGIE DU PAYS BASQUE</t>
  </si>
  <si>
    <t>640017638</t>
  </si>
  <si>
    <t>CH DE SAINT-PALAIS</t>
  </si>
  <si>
    <t>640018206</t>
  </si>
  <si>
    <t>CLINIQUE BELHARRA</t>
  </si>
  <si>
    <t>640780417</t>
  </si>
  <si>
    <t>CH COTE BASQUE</t>
  </si>
  <si>
    <t>640780946</t>
  </si>
  <si>
    <t>POLYCLINIQUE PAU PYRENEES SITE NAVARRE</t>
  </si>
  <si>
    <t>640781290</t>
  </si>
  <si>
    <t>CH DE PAU</t>
  </si>
  <si>
    <t>650780679</t>
  </si>
  <si>
    <t>CLINIQUE ORMEAU SITE CENTRE</t>
  </si>
  <si>
    <t>650783160</t>
  </si>
  <si>
    <t>CH TARBES LOURDES</t>
  </si>
  <si>
    <t>660780180</t>
  </si>
  <si>
    <t>CH PERPIGNAN</t>
  </si>
  <si>
    <t>660780669</t>
  </si>
  <si>
    <t>CLINIQUE NOTRE DAME D ESPERANCE</t>
  </si>
  <si>
    <t>670017755</t>
  </si>
  <si>
    <t>GROUPEMENT HOSPITALIER SELESTAT OBERNAI</t>
  </si>
  <si>
    <t>670018068</t>
  </si>
  <si>
    <t>CLINIQUE RHENA GCS</t>
  </si>
  <si>
    <t>670780055</t>
  </si>
  <si>
    <t>CHU DE STRASBOURG</t>
  </si>
  <si>
    <t>670780212</t>
  </si>
  <si>
    <t>CLINIQUE SAINTE-ANNE - GHSV</t>
  </si>
  <si>
    <t>670780337</t>
  </si>
  <si>
    <t>CH DE HAGUENAU</t>
  </si>
  <si>
    <t>670780345</t>
  </si>
  <si>
    <t>CH DE SAVERNE</t>
  </si>
  <si>
    <t>670780543</t>
  </si>
  <si>
    <t>CH WISSEMBOURG</t>
  </si>
  <si>
    <t>680000320</t>
  </si>
  <si>
    <t>CLINIQUE DIACONAT FONDERIE</t>
  </si>
  <si>
    <t>680000973</t>
  </si>
  <si>
    <t>CH DE COLMAR</t>
  </si>
  <si>
    <t>680001195</t>
  </si>
  <si>
    <t>HÔPITAL ALBERT SCHWEITZER</t>
  </si>
  <si>
    <t>680020336</t>
  </si>
  <si>
    <t>GRPE HOSP REGION MULHOUSE ET SUD ALSACE</t>
  </si>
  <si>
    <t>690022959</t>
  </si>
  <si>
    <t>HÔPITAL PRIVÉ MERE ENFANT NATECIA</t>
  </si>
  <si>
    <t>690041132</t>
  </si>
  <si>
    <t>MEDIPOLE HÔPITAL MUTUALISTE</t>
  </si>
  <si>
    <t>690054721</t>
  </si>
  <si>
    <t>HÔPITAL LES PORTES DU SUD</t>
  </si>
  <si>
    <t>690780036</t>
  </si>
  <si>
    <t>CH GIVORS</t>
  </si>
  <si>
    <t>690780044</t>
  </si>
  <si>
    <t>CH SAINTE FOY LES LYON</t>
  </si>
  <si>
    <t>690780358</t>
  </si>
  <si>
    <t>CLINIQUE DU VAL D'OUEST-VENDOME</t>
  </si>
  <si>
    <t>690781810</t>
  </si>
  <si>
    <t>HOSPICES CIVILS DE LYON</t>
  </si>
  <si>
    <t>690782222</t>
  </si>
  <si>
    <t>CH NORD OUEST VILLEFRANCHE</t>
  </si>
  <si>
    <t>690782271</t>
  </si>
  <si>
    <t>CH TARARE GRANDRIS</t>
  </si>
  <si>
    <t>690805361</t>
  </si>
  <si>
    <t>CH ST JOSEPH ST LUC</t>
  </si>
  <si>
    <t>690807367</t>
  </si>
  <si>
    <t>POLYCLINIQUE DU BEAUJOLAIS</t>
  </si>
  <si>
    <t>700004591</t>
  </si>
  <si>
    <t>GROUPEMENT HOSPITALIER DE HAUTE SAONE</t>
  </si>
  <si>
    <t>710780263</t>
  </si>
  <si>
    <t>CH LES CHANAUX MACON</t>
  </si>
  <si>
    <t>710780644</t>
  </si>
  <si>
    <t>CH DU PAYS CHAROLAIS BRIONNAIS</t>
  </si>
  <si>
    <t>710780958</t>
  </si>
  <si>
    <t>CH WILLIAM MOREY CHALON SUR SAONE</t>
  </si>
  <si>
    <t>710978347</t>
  </si>
  <si>
    <t>HOTEL-DIEU DU CREUSOT</t>
  </si>
  <si>
    <t>720000025</t>
  </si>
  <si>
    <t>CH LE MANS</t>
  </si>
  <si>
    <t>720000231</t>
  </si>
  <si>
    <t>CLINIQUE DU TERTRE ROUGE</t>
  </si>
  <si>
    <t>730000015</t>
  </si>
  <si>
    <t>CH METROPOLE SAVOIE</t>
  </si>
  <si>
    <t>730002839</t>
  </si>
  <si>
    <t>CH ALBERTVILLE MOUTIERS</t>
  </si>
  <si>
    <t>730780103</t>
  </si>
  <si>
    <t>CH VALLEE DE LA MAURIENNE</t>
  </si>
  <si>
    <t>730780525</t>
  </si>
  <si>
    <t>CH BOURG SAINT MAURICE</t>
  </si>
  <si>
    <t>740001839</t>
  </si>
  <si>
    <t>CHIC DES HÔPITAUX DU PAYS DU MONT BLANC</t>
  </si>
  <si>
    <t>740014345</t>
  </si>
  <si>
    <t>HÔPITAL PRIVÉ PAYS DE SAVOIE</t>
  </si>
  <si>
    <t>740780424</t>
  </si>
  <si>
    <t>CLINIQUE GENERALE ANNECY</t>
  </si>
  <si>
    <t>740781133</t>
  </si>
  <si>
    <t>CH ANNECY-GENEVOIS</t>
  </si>
  <si>
    <t>740790258</t>
  </si>
  <si>
    <t>CH ALPES-LEMAN</t>
  </si>
  <si>
    <t>740790381</t>
  </si>
  <si>
    <t>CHIC DU LEMAN</t>
  </si>
  <si>
    <t>750000523</t>
  </si>
  <si>
    <t>GROUPEMENT HOSPITALIER PARIS SAINT-JOSEPH</t>
  </si>
  <si>
    <t>ILE-DE-FRANCE</t>
  </si>
  <si>
    <t>750150013</t>
  </si>
  <si>
    <t>HÔPITAL PIERRE ROUQUES - LES BLUETS</t>
  </si>
  <si>
    <t>750150104</t>
  </si>
  <si>
    <t>INSTITUT MUTUALISTE MONTSOURIS</t>
  </si>
  <si>
    <t>750150260</t>
  </si>
  <si>
    <t>HÔPITAL DES DIACONESSES</t>
  </si>
  <si>
    <t>750160012</t>
  </si>
  <si>
    <t>CLCC INSTITUT CURIE</t>
  </si>
  <si>
    <t>750300667</t>
  </si>
  <si>
    <t>MATERNITE SAINTE FELICITE</t>
  </si>
  <si>
    <t>750300840</t>
  </si>
  <si>
    <t>CLINIQUE DE LA MUETTE</t>
  </si>
  <si>
    <t>750300931</t>
  </si>
  <si>
    <t>CLINIQUE SAINTE-THERESE</t>
  </si>
  <si>
    <t>750712184</t>
  </si>
  <si>
    <t>AP-HP</t>
  </si>
  <si>
    <t>760021329</t>
  </si>
  <si>
    <t>HÔPITAL PRIVÉ DE L'ESTUAIRE</t>
  </si>
  <si>
    <t>760024042</t>
  </si>
  <si>
    <t>CHIC ELBEUF LOUVIERS VAL DE REUIL</t>
  </si>
  <si>
    <t>760025312</t>
  </si>
  <si>
    <t>HÔPITAUX PRIVÉS ROUENNAIS MATHILDE</t>
  </si>
  <si>
    <t>760780023</t>
  </si>
  <si>
    <t>CH DIEPPE</t>
  </si>
  <si>
    <t>760780239</t>
  </si>
  <si>
    <t>CHU ROUEN</t>
  </si>
  <si>
    <t>760780262</t>
  </si>
  <si>
    <t>CH DU BELVEDERE</t>
  </si>
  <si>
    <t>760780726</t>
  </si>
  <si>
    <t>GROUPEMENT HOSPITALIER DU HAVRE</t>
  </si>
  <si>
    <t>760780734</t>
  </si>
  <si>
    <t>CHIC DU PAYS DES HAUTES FALAISES</t>
  </si>
  <si>
    <t>760780742</t>
  </si>
  <si>
    <t>CHIC CAUX VALLEE DE SEINE</t>
  </si>
  <si>
    <t>770021145</t>
  </si>
  <si>
    <t>GRAND HÔPITAL DE L'EST FRANCILIEN</t>
  </si>
  <si>
    <t>770021152</t>
  </si>
  <si>
    <t>CH SUD SEINE ET MARNE</t>
  </si>
  <si>
    <t>770110054</t>
  </si>
  <si>
    <t>GRPE HOSPITALIER DU SUD ILE DE FRANCE</t>
  </si>
  <si>
    <t>770110070</t>
  </si>
  <si>
    <t>CH LEON BINET PROVINS</t>
  </si>
  <si>
    <t>770300010</t>
  </si>
  <si>
    <t>HÔPITAL PRIVÉ DE MARNE CHANTEREINE</t>
  </si>
  <si>
    <t>770790707</t>
  </si>
  <si>
    <t>CLINIQUE DE TOURNAN</t>
  </si>
  <si>
    <t>780001236</t>
  </si>
  <si>
    <t>CHIC DE POISSY ST-GERMAIN</t>
  </si>
  <si>
    <t>780002697</t>
  </si>
  <si>
    <t>CHIC DE MEULAN LES MUREAUX</t>
  </si>
  <si>
    <t>780018727</t>
  </si>
  <si>
    <t>CLINIQUE SAINT GERMAIN</t>
  </si>
  <si>
    <t>780110011</t>
  </si>
  <si>
    <t>CH FRANCOIS QUESNAY MANTES LA JOLIE</t>
  </si>
  <si>
    <t>780110052</t>
  </si>
  <si>
    <t>CH DE RAMBOUILLET</t>
  </si>
  <si>
    <t>780110078</t>
  </si>
  <si>
    <t>CH DE VERSAILLES</t>
  </si>
  <si>
    <t>780300323</t>
  </si>
  <si>
    <t>HÔPITAL PRIVÉ FRANCISCAINES</t>
  </si>
  <si>
    <t>780300406</t>
  </si>
  <si>
    <t>HÔPITAL PRIVÉ DE PARLY II</t>
  </si>
  <si>
    <t>780300422</t>
  </si>
  <si>
    <t>HÔPITAL PRIVÉ DE L OUEST PARISIEN</t>
  </si>
  <si>
    <t>780630026</t>
  </si>
  <si>
    <t>CENTRE PEDIATRIQUE DES COTES</t>
  </si>
  <si>
    <t>790000012</t>
  </si>
  <si>
    <t>CH DE NIORT</t>
  </si>
  <si>
    <t>790006654</t>
  </si>
  <si>
    <t>CHNDS</t>
  </si>
  <si>
    <t>800000028</t>
  </si>
  <si>
    <t>CH D'ABBEVILLE</t>
  </si>
  <si>
    <t>800000044</t>
  </si>
  <si>
    <t>CHU D'AMIENS</t>
  </si>
  <si>
    <t>800000093</t>
  </si>
  <si>
    <t>CH DE PERONNE</t>
  </si>
  <si>
    <t>800009920</t>
  </si>
  <si>
    <t>SA CLINIQUE VICTOR PAUCHET</t>
  </si>
  <si>
    <t>810000331</t>
  </si>
  <si>
    <t>CH ALBI</t>
  </si>
  <si>
    <t>810000380</t>
  </si>
  <si>
    <t>CHIC CASTRES-MAZAMET</t>
  </si>
  <si>
    <t>810000455</t>
  </si>
  <si>
    <t>CH LAVAUR</t>
  </si>
  <si>
    <t>820000016</t>
  </si>
  <si>
    <t>CH MONTAUBAN</t>
  </si>
  <si>
    <t>820000040</t>
  </si>
  <si>
    <t>CLINIQUE CROIX SAINT MICHEL</t>
  </si>
  <si>
    <t>830100434</t>
  </si>
  <si>
    <t>CLINIQUE SAINT JEAN</t>
  </si>
  <si>
    <t>830100517</t>
  </si>
  <si>
    <t>CH DE BRIGNOLES</t>
  </si>
  <si>
    <t>830100525</t>
  </si>
  <si>
    <t>CH DE DRAGUIGNAN</t>
  </si>
  <si>
    <t>830100533</t>
  </si>
  <si>
    <t>CH DE HYERES</t>
  </si>
  <si>
    <t>830100566</t>
  </si>
  <si>
    <t>CHIC FREJUS</t>
  </si>
  <si>
    <t>830100590</t>
  </si>
  <si>
    <t>CH DE ST-TROPEZ</t>
  </si>
  <si>
    <t>830100616</t>
  </si>
  <si>
    <t>CHIC TOULON</t>
  </si>
  <si>
    <t>840000046</t>
  </si>
  <si>
    <t>CH DE CARPENTRAS</t>
  </si>
  <si>
    <t>840000087</t>
  </si>
  <si>
    <t>CH LOUIS GIORGI D'ORANGE</t>
  </si>
  <si>
    <t>840000111</t>
  </si>
  <si>
    <t>CH VAISON LA ROMAINE</t>
  </si>
  <si>
    <t>840000285</t>
  </si>
  <si>
    <t>POLYCLINIQUE URBAIN V</t>
  </si>
  <si>
    <t>840004659</t>
  </si>
  <si>
    <t>CHIC CAVAILLON-LAURIS</t>
  </si>
  <si>
    <t>840006597</t>
  </si>
  <si>
    <t>CH HENRI DUFFAUT AVIGNON</t>
  </si>
  <si>
    <t>850000019</t>
  </si>
  <si>
    <t>CHD VENDEE</t>
  </si>
  <si>
    <t>850000035</t>
  </si>
  <si>
    <t>CH DE FONTENAY LE COMTE</t>
  </si>
  <si>
    <t>850000084</t>
  </si>
  <si>
    <t>CH COTE DE LUMIERE</t>
  </si>
  <si>
    <t>850000118</t>
  </si>
  <si>
    <t>CLINIQUE SAINT CHARLES</t>
  </si>
  <si>
    <t>850009010</t>
  </si>
  <si>
    <t>CH LOIRE VENDEE OCEAN</t>
  </si>
  <si>
    <t>860014208</t>
  </si>
  <si>
    <t>CHU DE POITIERS</t>
  </si>
  <si>
    <t>860780568</t>
  </si>
  <si>
    <t>CLINIQUE FIEF DE GRIMOIRE</t>
  </si>
  <si>
    <t>870000015</t>
  </si>
  <si>
    <t>CHU LIMOGES</t>
  </si>
  <si>
    <t>870000023</t>
  </si>
  <si>
    <t>CH ST JUNIEN</t>
  </si>
  <si>
    <t>870000411</t>
  </si>
  <si>
    <t>CLINIQUE EMAILLEURS-COLOMBIER LIMOGES</t>
  </si>
  <si>
    <t>880007059</t>
  </si>
  <si>
    <t>CHIC EMILE DURKHEIM EPINAL</t>
  </si>
  <si>
    <t>880007299</t>
  </si>
  <si>
    <t>CHIC DE L'OUEST VOSGIEN</t>
  </si>
  <si>
    <t>880009147</t>
  </si>
  <si>
    <t>CHIC HÔPITAUX DU MASSIF DES VOSGES</t>
  </si>
  <si>
    <t>880780093</t>
  </si>
  <si>
    <t>CH REMIREMONT</t>
  </si>
  <si>
    <t>890000037</t>
  </si>
  <si>
    <t>CH AUXERRE</t>
  </si>
  <si>
    <t>890970569</t>
  </si>
  <si>
    <t>CH SENS</t>
  </si>
  <si>
    <t>900000365</t>
  </si>
  <si>
    <t>HÔPITAL NORD FRANCHE COMTE</t>
  </si>
  <si>
    <t>910002773</t>
  </si>
  <si>
    <t>CH SUD-FRANCILIEN</t>
  </si>
  <si>
    <t>910019447</t>
  </si>
  <si>
    <t>CHIC SUD ESSONNE-DOURDAN-ETAMPES</t>
  </si>
  <si>
    <t>910110014</t>
  </si>
  <si>
    <t>CH D'ARPAJON</t>
  </si>
  <si>
    <t>910110055</t>
  </si>
  <si>
    <t>GROUPEMENT HOSPITALIER NORD ESSONNE</t>
  </si>
  <si>
    <t>910300144</t>
  </si>
  <si>
    <t>CLINIQUE DU MOUSSEAU</t>
  </si>
  <si>
    <t>910300177</t>
  </si>
  <si>
    <t>CLINIQUE DE L'YVETTE</t>
  </si>
  <si>
    <t>910803543</t>
  </si>
  <si>
    <t>HÔPITAL PRIVÉ CLAUDE GALIEN</t>
  </si>
  <si>
    <t>910805357</t>
  </si>
  <si>
    <t>CLINIQUE DE L ESSONNE</t>
  </si>
  <si>
    <t>920000643</t>
  </si>
  <si>
    <t>HÔPITAL FRANCO BRITANNIQUE - FCJ</t>
  </si>
  <si>
    <t>920000650</t>
  </si>
  <si>
    <t>HÔPITAL FOCH</t>
  </si>
  <si>
    <t>920000684</t>
  </si>
  <si>
    <t>CENTRE CHIRURGICAL MARIE LANNELONGUE</t>
  </si>
  <si>
    <t>920009909</t>
  </si>
  <si>
    <t>CH DES QUATRE VILLES</t>
  </si>
  <si>
    <t>920026374</t>
  </si>
  <si>
    <t>CH RIVES DE SEINE</t>
  </si>
  <si>
    <t>920110020</t>
  </si>
  <si>
    <t>CASH DE NANTERRE</t>
  </si>
  <si>
    <t>920300043</t>
  </si>
  <si>
    <t>HÔPITAL PRIVÉ D ANTONY</t>
  </si>
  <si>
    <t>920300787</t>
  </si>
  <si>
    <t>HÔPITAL AMERICAIN</t>
  </si>
  <si>
    <t>930021480</t>
  </si>
  <si>
    <t>GHI LE RAINCY-MONTFERMEIL</t>
  </si>
  <si>
    <t>930110036</t>
  </si>
  <si>
    <t>CH ANDRE GREGOIRE</t>
  </si>
  <si>
    <t>930110051</t>
  </si>
  <si>
    <t>CH DE ST DENIS</t>
  </si>
  <si>
    <t>930110069</t>
  </si>
  <si>
    <t>CH ROBERT BALLANGER</t>
  </si>
  <si>
    <t>930150032</t>
  </si>
  <si>
    <t>MATERNITE DES LILAS</t>
  </si>
  <si>
    <t>930300025</t>
  </si>
  <si>
    <t>HÔPITAL EUROPEEN DE PARIS</t>
  </si>
  <si>
    <t>930300116</t>
  </si>
  <si>
    <t>HÔPITAL PRIVÉ DE SEINE ST DENIS</t>
  </si>
  <si>
    <t>930300553</t>
  </si>
  <si>
    <t>CLINIQUE DE L'ESTREE</t>
  </si>
  <si>
    <t>940000649</t>
  </si>
  <si>
    <t>HÔPITAL SAINT-CAMILLE</t>
  </si>
  <si>
    <t>940006679</t>
  </si>
  <si>
    <t>HÔPITAL PRIVÉ DE MARNE-LA-VALLÉE</t>
  </si>
  <si>
    <t>940016819</t>
  </si>
  <si>
    <t>HÔPITAUX PARIS EST VAL-DE-MARNE</t>
  </si>
  <si>
    <t>940110018</t>
  </si>
  <si>
    <t>CHIC DE CRETEIL</t>
  </si>
  <si>
    <t>940110042</t>
  </si>
  <si>
    <t>CHIC DE VILLENEUVE ST GEORGES</t>
  </si>
  <si>
    <t>940300270</t>
  </si>
  <si>
    <t>HÔPITAL PRIVÉ ARMAND BRILLARD</t>
  </si>
  <si>
    <t>940300379</t>
  </si>
  <si>
    <t>CLINIQUE GASTON METIVET</t>
  </si>
  <si>
    <t>940300569</t>
  </si>
  <si>
    <t>HÔPITAL PRIVÉ DE VITRY SITE PASTEUR</t>
  </si>
  <si>
    <t>950013870</t>
  </si>
  <si>
    <t>GHEM EAUBONNE MONTMORENCY SIMONE VEIL</t>
  </si>
  <si>
    <t>950110015</t>
  </si>
  <si>
    <t>CH VICTOR DUPOUY ARGENTEUIL</t>
  </si>
  <si>
    <t>950110049</t>
  </si>
  <si>
    <t>CH DE GONESSE</t>
  </si>
  <si>
    <t>950110080</t>
  </si>
  <si>
    <t>HÔPITAL NOVO</t>
  </si>
  <si>
    <t>950300202</t>
  </si>
  <si>
    <t>CLINIQUE CONTI</t>
  </si>
  <si>
    <t>950300277</t>
  </si>
  <si>
    <t>HÔPITAL PRIVÉ NORD PARISIEN</t>
  </si>
  <si>
    <t>950807982</t>
  </si>
  <si>
    <t>CLINIQUE CLAUDE BERNARD</t>
  </si>
  <si>
    <t>970100178</t>
  </si>
  <si>
    <t>CH DE LA BASSE TERRE</t>
  </si>
  <si>
    <t>GUADELOUPE</t>
  </si>
  <si>
    <t>970100186</t>
  </si>
  <si>
    <t>CH LOUIS CONSTANT FLEMING</t>
  </si>
  <si>
    <t>970100202</t>
  </si>
  <si>
    <t>CH SAINTE-MARIE</t>
  </si>
  <si>
    <t>970100228</t>
  </si>
  <si>
    <t>CHU DE LA GUADELOUPE</t>
  </si>
  <si>
    <t>970107249</t>
  </si>
  <si>
    <t>CLINIQUE LES EAUX CLAIRES</t>
  </si>
  <si>
    <t>970202313</t>
  </si>
  <si>
    <t>CLINIQUE SAINT PAUL</t>
  </si>
  <si>
    <t>MARTINIQUE</t>
  </si>
  <si>
    <t>970211207</t>
  </si>
  <si>
    <t>CHU DE MARTINIQUE</t>
  </si>
  <si>
    <t>970302022</t>
  </si>
  <si>
    <t>CH DE CAYENNE</t>
  </si>
  <si>
    <t>GUYANE</t>
  </si>
  <si>
    <t>970302121</t>
  </si>
  <si>
    <t>CH FRANK JOLY</t>
  </si>
  <si>
    <t>970305629</t>
  </si>
  <si>
    <t>CHIC DE KOUROU</t>
  </si>
  <si>
    <t>970403606</t>
  </si>
  <si>
    <t>GH EST REUNION</t>
  </si>
  <si>
    <t>LA RÉUNION</t>
  </si>
  <si>
    <t>970408589</t>
  </si>
  <si>
    <t>CHU DE LA REUNION</t>
  </si>
  <si>
    <t>970421038</t>
  </si>
  <si>
    <t>CH OUEST REUNION</t>
  </si>
  <si>
    <t>970462073</t>
  </si>
  <si>
    <t>CLINIQUE DURIEUX</t>
  </si>
  <si>
    <t>970462081</t>
  </si>
  <si>
    <t>CLINIQUE LES ORCHIDEES</t>
  </si>
  <si>
    <t>970462107</t>
  </si>
  <si>
    <t>CLINIQUE SAINTE CLOTILDE</t>
  </si>
  <si>
    <t>970500005</t>
  </si>
  <si>
    <t>CENTRE HOSPITALIER FRANÇOIS DUNAN</t>
  </si>
  <si>
    <t>TOM</t>
  </si>
  <si>
    <t>980500003</t>
  </si>
  <si>
    <t>CH DE MAYOTTE</t>
  </si>
  <si>
    <t>MAYOTTE</t>
  </si>
  <si>
    <t>Dénombrement des séjours classés dans les GHM suivants :</t>
  </si>
  <si>
    <r>
      <rPr>
        <b/>
        <sz val="10"/>
        <rFont val="Arial"/>
        <family val="2"/>
      </rPr>
      <t>Accouchements par voie basse (AVB):</t>
    </r>
    <r>
      <rPr>
        <sz val="10"/>
        <rFont val="Arial"/>
        <family val="2"/>
      </rPr>
      <t xml:space="preserve"> </t>
    </r>
  </si>
  <si>
    <t>14C03A,14C03B,14C03C,14C03D,14Z09Z,14Z10A,14Z10B,14Z10T,14Z11A,14Z11B,14Z12A,14Z12B,14Z13A,14Z13B,14Z13C,14Z13D,14Z13T,14Z14A,14Z14B,14Z14C,14Z14D,14Z14T</t>
  </si>
  <si>
    <t>Césariennes :</t>
  </si>
  <si>
    <r>
      <t>14C02A</t>
    </r>
    <r>
      <rPr>
        <i/>
        <sz val="10"/>
        <color rgb="FF000000"/>
        <rFont val="Arial"/>
        <family val="2"/>
      </rPr>
      <t>14C06A,14C06B,14C06C,14C06D,14C07A,14C07B,14C07C,14C07D, 14C08A,14C08B,14C08C,14C08D</t>
    </r>
  </si>
  <si>
    <t>Naissances :</t>
  </si>
  <si>
    <t>15M05A,15M05B,15M05C,15M05D,15M06A,15M06B,15M06C,15M06D,15M07A, 15M07B,15M07C,15M08A,15M08B,15M08C,15M09A,15M09B,15M09C,15M10A, 15M10B,15M10C,15M11A,15M11B,15M11C,15M12A,15M12B,15M13A,15M13B, 15M14A,15M14B</t>
  </si>
  <si>
    <t>TOTAL</t>
  </si>
  <si>
    <t>Données : pmsi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</si>
</sst>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7" x14ac:knownFonts="1">
    <font>
      <sz val="11"/>
      <name val="Calibri"/>
    </font>
    <font>
      <sz val="11"/>
      <name val="Calibri"/>
      <family val="2"/>
    </font>
    <font>
      <b/>
      <sz val="11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color rgb="FF000000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3" applyFont="1"/>
    <xf numFmtId="0" fontId="1" fillId="0" borderId="0" xfId="3" applyAlignment="1">
      <alignment horizontal="left" vertical="center" wrapText="1"/>
    </xf>
    <xf numFmtId="0" fontId="1" fillId="0" borderId="0" xfId="3"/>
    <xf numFmtId="0" fontId="3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 wrapText="1"/>
    </xf>
    <xf numFmtId="0" fontId="6" fillId="0" borderId="0" xfId="3" applyFont="1" applyAlignment="1">
      <alignment horizontal="left" vertical="center" wrapText="1"/>
    </xf>
    <xf numFmtId="0" fontId="3" fillId="0" borderId="0" xfId="3" applyFont="1" applyAlignment="1">
      <alignment horizontal="center" vertical="center" wrapText="1"/>
    </xf>
    <xf numFmtId="0" fontId="1" fillId="0" borderId="0" xfId="3" applyAlignment="1">
      <alignment wrapText="1"/>
    </xf>
    <xf numFmtId="0" fontId="1" fillId="0" borderId="0" xfId="3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64" fontId="2" fillId="2" borderId="1" xfId="2" applyNumberFormat="1" applyFont="1" applyFill="1" applyBorder="1" applyAlignment="1">
      <alignment horizontal="center"/>
    </xf>
    <xf numFmtId="0" fontId="0" fillId="0" borderId="1" xfId="0" applyBorder="1"/>
    <xf numFmtId="43" fontId="1" fillId="3" borderId="0" xfId="1" applyFont="1" applyFill="1"/>
    <xf numFmtId="165" fontId="0" fillId="3" borderId="0" xfId="1" applyNumberFormat="1" applyFont="1" applyFill="1" applyAlignment="1">
      <alignment horizontal="center"/>
    </xf>
    <xf numFmtId="164" fontId="0" fillId="0" borderId="1" xfId="2" applyNumberFormat="1" applyFont="1" applyBorder="1"/>
    <xf numFmtId="164" fontId="0" fillId="0" borderId="0" xfId="2" applyNumberFormat="1" applyFont="1"/>
    <xf numFmtId="164" fontId="0" fillId="3" borderId="0" xfId="2" applyNumberFormat="1" applyFont="1" applyFill="1" applyAlignment="1">
      <alignment horizontal="right"/>
    </xf>
  </cellXfs>
  <cellStyles count="5">
    <cellStyle name="Milliers" xfId="1" builtinId="3"/>
    <cellStyle name="Normal" xfId="0" builtinId="0"/>
    <cellStyle name="Normal 2" xfId="3" xr:uid="{3D6B4B44-655C-49CB-B0BD-2B3D2FA225C5}"/>
    <cellStyle name="Pourcentage" xfId="2" builtinId="5"/>
    <cellStyle name="Pourcentage 2" xfId="4" xr:uid="{68CC4136-B605-4B41-BE37-58AC3657FA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AF4B7-0330-49BA-B939-EF39A5318F78}">
  <dimension ref="A1:B6"/>
  <sheetViews>
    <sheetView tabSelected="1" zoomScale="80" zoomScaleNormal="80" workbookViewId="0">
      <selection activeCell="A11" sqref="A11"/>
    </sheetView>
  </sheetViews>
  <sheetFormatPr baseColWidth="10" defaultColWidth="11.453125" defaultRowHeight="14.5" x14ac:dyDescent="0.35"/>
  <cols>
    <col min="1" max="1" width="57" style="10" customWidth="1"/>
    <col min="2" max="2" width="106.54296875" style="2" customWidth="1"/>
    <col min="3" max="16384" width="11.453125" style="3"/>
  </cols>
  <sheetData>
    <row r="1" spans="1:2" x14ac:dyDescent="0.35">
      <c r="A1" s="1" t="s">
        <v>941</v>
      </c>
    </row>
    <row r="2" spans="1:2" x14ac:dyDescent="0.35">
      <c r="A2" s="1"/>
    </row>
    <row r="3" spans="1:2" x14ac:dyDescent="0.35">
      <c r="A3" s="4" t="s">
        <v>933</v>
      </c>
    </row>
    <row r="4" spans="1:2" ht="26" x14ac:dyDescent="0.35">
      <c r="A4" s="5" t="s">
        <v>934</v>
      </c>
      <c r="B4" s="6" t="s">
        <v>935</v>
      </c>
    </row>
    <row r="5" spans="1:2" x14ac:dyDescent="0.35">
      <c r="A5" s="4" t="s">
        <v>936</v>
      </c>
      <c r="B5" s="7" t="s">
        <v>937</v>
      </c>
    </row>
    <row r="6" spans="1:2" s="9" customFormat="1" ht="53.25" customHeight="1" x14ac:dyDescent="0.35">
      <c r="A6" s="8" t="s">
        <v>938</v>
      </c>
      <c r="B6" s="6" t="s">
        <v>939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8"/>
  <sheetViews>
    <sheetView zoomScale="80" zoomScaleNormal="80" workbookViewId="0">
      <selection activeCell="A4" sqref="A4"/>
    </sheetView>
  </sheetViews>
  <sheetFormatPr baseColWidth="10" defaultRowHeight="14.5" x14ac:dyDescent="0.35"/>
  <cols>
    <col min="2" max="2" width="55.08984375" bestFit="1" customWidth="1"/>
    <col min="4" max="4" width="28.1796875" bestFit="1" customWidth="1"/>
    <col min="7" max="7" width="15.81640625" customWidth="1"/>
    <col min="8" max="8" width="20.7265625" customWidth="1"/>
    <col min="9" max="9" width="20.26953125" customWidth="1"/>
    <col min="10" max="10" width="35.453125" bestFit="1" customWidth="1"/>
    <col min="11" max="11" width="28.81640625" bestFit="1" customWidth="1"/>
    <col min="12" max="12" width="33.1796875" style="17" bestFit="1" customWidth="1"/>
  </cols>
  <sheetData>
    <row r="1" spans="1:12" x14ac:dyDescent="0.35">
      <c r="F1" s="14" t="s">
        <v>940</v>
      </c>
      <c r="G1" s="15">
        <f>SUM(G3:G448)</f>
        <v>510973</v>
      </c>
      <c r="H1" s="15">
        <f>SUM(H3:H448)</f>
        <v>142997</v>
      </c>
      <c r="I1" s="15">
        <f>SUM(I3:I448)</f>
        <v>667485</v>
      </c>
      <c r="J1" s="15">
        <f>SUM(J3:J448)</f>
        <v>653970</v>
      </c>
      <c r="K1" s="15">
        <f>SUM(K3:K448)</f>
        <v>1321455</v>
      </c>
      <c r="L1" s="18">
        <f>H1/(G1+H1)</f>
        <v>0.21865987736440509</v>
      </c>
    </row>
    <row r="2" spans="1:12" x14ac:dyDescent="0.35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2" t="s">
        <v>11</v>
      </c>
    </row>
    <row r="3" spans="1:12" x14ac:dyDescent="0.35">
      <c r="A3" s="13" t="s">
        <v>12</v>
      </c>
      <c r="B3" s="13" t="s">
        <v>13</v>
      </c>
      <c r="C3" s="13" t="s">
        <v>14</v>
      </c>
      <c r="D3" s="13" t="s">
        <v>15</v>
      </c>
      <c r="E3" s="13" t="s">
        <v>16</v>
      </c>
      <c r="F3" s="13" t="s">
        <v>17</v>
      </c>
      <c r="G3" s="13">
        <v>390</v>
      </c>
      <c r="H3" s="13">
        <v>80</v>
      </c>
      <c r="I3" s="13">
        <v>463</v>
      </c>
      <c r="J3" s="13">
        <v>470</v>
      </c>
      <c r="K3" s="13">
        <v>933</v>
      </c>
      <c r="L3" s="16">
        <v>0.170212765957447</v>
      </c>
    </row>
    <row r="4" spans="1:12" x14ac:dyDescent="0.35">
      <c r="A4" s="13" t="s">
        <v>18</v>
      </c>
      <c r="B4" s="13" t="s">
        <v>19</v>
      </c>
      <c r="C4" s="13" t="s">
        <v>14</v>
      </c>
      <c r="D4" s="13" t="s">
        <v>15</v>
      </c>
      <c r="E4" s="13" t="s">
        <v>16</v>
      </c>
      <c r="F4" s="13" t="s">
        <v>17</v>
      </c>
      <c r="G4" s="13">
        <v>1492</v>
      </c>
      <c r="H4" s="13">
        <v>290</v>
      </c>
      <c r="I4" s="13">
        <v>1844</v>
      </c>
      <c r="J4" s="13">
        <v>1782</v>
      </c>
      <c r="K4" s="13">
        <v>3626</v>
      </c>
      <c r="L4" s="16">
        <v>0.162738496071829</v>
      </c>
    </row>
    <row r="5" spans="1:12" x14ac:dyDescent="0.35">
      <c r="A5" s="13" t="s">
        <v>20</v>
      </c>
      <c r="B5" s="13" t="s">
        <v>21</v>
      </c>
      <c r="C5" s="13" t="s">
        <v>14</v>
      </c>
      <c r="D5" s="13" t="s">
        <v>15</v>
      </c>
      <c r="E5" s="13" t="s">
        <v>16</v>
      </c>
      <c r="F5" s="13" t="s">
        <v>17</v>
      </c>
      <c r="G5" s="13">
        <v>250</v>
      </c>
      <c r="H5" s="13">
        <v>60</v>
      </c>
      <c r="I5" s="13">
        <v>304</v>
      </c>
      <c r="J5" s="13">
        <v>310</v>
      </c>
      <c r="K5" s="13">
        <v>614</v>
      </c>
      <c r="L5" s="16">
        <v>0.19354838709677399</v>
      </c>
    </row>
    <row r="6" spans="1:12" x14ac:dyDescent="0.35">
      <c r="A6" s="13" t="s">
        <v>22</v>
      </c>
      <c r="B6" s="13" t="s">
        <v>23</v>
      </c>
      <c r="C6" s="13" t="s">
        <v>24</v>
      </c>
      <c r="D6" s="13" t="s">
        <v>15</v>
      </c>
      <c r="E6" s="13" t="s">
        <v>25</v>
      </c>
      <c r="F6" s="13" t="s">
        <v>17</v>
      </c>
      <c r="G6" s="13">
        <v>385</v>
      </c>
      <c r="H6" s="13">
        <v>119</v>
      </c>
      <c r="I6" s="13">
        <v>481</v>
      </c>
      <c r="J6" s="13">
        <v>504</v>
      </c>
      <c r="K6" s="13">
        <v>985</v>
      </c>
      <c r="L6" s="16">
        <v>0.23611111111111099</v>
      </c>
    </row>
    <row r="7" spans="1:12" x14ac:dyDescent="0.35">
      <c r="A7" s="13" t="s">
        <v>26</v>
      </c>
      <c r="B7" s="13" t="s">
        <v>27</v>
      </c>
      <c r="C7" s="13" t="s">
        <v>14</v>
      </c>
      <c r="D7" s="13" t="s">
        <v>28</v>
      </c>
      <c r="E7" s="13" t="s">
        <v>16</v>
      </c>
      <c r="F7" s="13" t="s">
        <v>17</v>
      </c>
      <c r="G7" s="13">
        <v>1284</v>
      </c>
      <c r="H7" s="13">
        <v>290</v>
      </c>
      <c r="I7" s="13">
        <v>1632</v>
      </c>
      <c r="J7" s="13">
        <v>1574</v>
      </c>
      <c r="K7" s="13">
        <v>3206</v>
      </c>
      <c r="L7" s="16">
        <v>0.18424396442185501</v>
      </c>
    </row>
    <row r="8" spans="1:12" x14ac:dyDescent="0.35">
      <c r="A8" s="13" t="s">
        <v>29</v>
      </c>
      <c r="B8" s="13" t="s">
        <v>30</v>
      </c>
      <c r="C8" s="13" t="s">
        <v>14</v>
      </c>
      <c r="D8" s="13" t="s">
        <v>28</v>
      </c>
      <c r="E8" s="13" t="s">
        <v>16</v>
      </c>
      <c r="F8" s="13" t="s">
        <v>17</v>
      </c>
      <c r="G8" s="13">
        <v>529</v>
      </c>
      <c r="H8" s="13">
        <v>162</v>
      </c>
      <c r="I8" s="13">
        <v>708</v>
      </c>
      <c r="J8" s="13">
        <v>691</v>
      </c>
      <c r="K8" s="13">
        <v>1399</v>
      </c>
      <c r="L8" s="16">
        <v>0.234442836468886</v>
      </c>
    </row>
    <row r="9" spans="1:12" x14ac:dyDescent="0.35">
      <c r="A9" s="13" t="s">
        <v>31</v>
      </c>
      <c r="B9" s="13" t="s">
        <v>32</v>
      </c>
      <c r="C9" s="13" t="s">
        <v>14</v>
      </c>
      <c r="D9" s="13" t="s">
        <v>28</v>
      </c>
      <c r="E9" s="13" t="s">
        <v>16</v>
      </c>
      <c r="F9" s="13" t="s">
        <v>17</v>
      </c>
      <c r="G9" s="13">
        <v>665</v>
      </c>
      <c r="H9" s="13">
        <v>197</v>
      </c>
      <c r="I9" s="13">
        <v>898</v>
      </c>
      <c r="J9" s="13">
        <v>862</v>
      </c>
      <c r="K9" s="13">
        <v>1760</v>
      </c>
      <c r="L9" s="16">
        <v>0.22853828306264501</v>
      </c>
    </row>
    <row r="10" spans="1:12" x14ac:dyDescent="0.35">
      <c r="A10" s="13" t="s">
        <v>33</v>
      </c>
      <c r="B10" s="13" t="s">
        <v>34</v>
      </c>
      <c r="C10" s="13" t="s">
        <v>14</v>
      </c>
      <c r="D10" s="13" t="s">
        <v>28</v>
      </c>
      <c r="E10" s="13" t="s">
        <v>16</v>
      </c>
      <c r="F10" s="13" t="s">
        <v>17</v>
      </c>
      <c r="G10" s="13">
        <v>327</v>
      </c>
      <c r="H10" s="13">
        <v>93</v>
      </c>
      <c r="I10" s="13">
        <v>394</v>
      </c>
      <c r="J10" s="13">
        <v>420</v>
      </c>
      <c r="K10" s="13">
        <v>814</v>
      </c>
      <c r="L10" s="16">
        <v>0.221428571428571</v>
      </c>
    </row>
    <row r="11" spans="1:12" x14ac:dyDescent="0.35">
      <c r="A11" s="13" t="s">
        <v>35</v>
      </c>
      <c r="B11" s="13" t="s">
        <v>36</v>
      </c>
      <c r="C11" s="13" t="s">
        <v>14</v>
      </c>
      <c r="D11" s="13" t="s">
        <v>28</v>
      </c>
      <c r="E11" s="13" t="s">
        <v>16</v>
      </c>
      <c r="F11" s="13" t="s">
        <v>17</v>
      </c>
      <c r="G11" s="13">
        <v>418</v>
      </c>
      <c r="H11" s="13">
        <v>115</v>
      </c>
      <c r="I11" s="13">
        <v>558</v>
      </c>
      <c r="J11" s="13">
        <v>533</v>
      </c>
      <c r="K11" s="13">
        <v>1091</v>
      </c>
      <c r="L11" s="16">
        <v>0.21575984990619099</v>
      </c>
    </row>
    <row r="12" spans="1:12" x14ac:dyDescent="0.35">
      <c r="A12" s="13" t="s">
        <v>37</v>
      </c>
      <c r="B12" s="13" t="s">
        <v>38</v>
      </c>
      <c r="C12" s="13" t="s">
        <v>14</v>
      </c>
      <c r="D12" s="13" t="s">
        <v>15</v>
      </c>
      <c r="E12" s="13" t="s">
        <v>16</v>
      </c>
      <c r="F12" s="13" t="s">
        <v>17</v>
      </c>
      <c r="G12" s="13">
        <v>632</v>
      </c>
      <c r="H12" s="13">
        <v>227</v>
      </c>
      <c r="I12" s="13">
        <v>879</v>
      </c>
      <c r="J12" s="13">
        <v>859</v>
      </c>
      <c r="K12" s="13">
        <v>1738</v>
      </c>
      <c r="L12" s="16">
        <v>0.26426076833527401</v>
      </c>
    </row>
    <row r="13" spans="1:12" x14ac:dyDescent="0.35">
      <c r="A13" s="13" t="s">
        <v>39</v>
      </c>
      <c r="B13" s="13" t="s">
        <v>40</v>
      </c>
      <c r="C13" s="13" t="s">
        <v>14</v>
      </c>
      <c r="D13" s="13" t="s">
        <v>15</v>
      </c>
      <c r="E13" s="13" t="s">
        <v>16</v>
      </c>
      <c r="F13" s="13" t="s">
        <v>17</v>
      </c>
      <c r="G13" s="13">
        <v>751</v>
      </c>
      <c r="H13" s="13">
        <v>169</v>
      </c>
      <c r="I13" s="13">
        <v>928</v>
      </c>
      <c r="J13" s="13">
        <v>920</v>
      </c>
      <c r="K13" s="13">
        <v>1848</v>
      </c>
      <c r="L13" s="16">
        <v>0.18369565217391301</v>
      </c>
    </row>
    <row r="14" spans="1:12" x14ac:dyDescent="0.35">
      <c r="A14" s="13" t="s">
        <v>41</v>
      </c>
      <c r="B14" s="13" t="s">
        <v>42</v>
      </c>
      <c r="C14" s="13" t="s">
        <v>14</v>
      </c>
      <c r="D14" s="13" t="s">
        <v>15</v>
      </c>
      <c r="E14" s="13" t="s">
        <v>16</v>
      </c>
      <c r="F14" s="13" t="s">
        <v>17</v>
      </c>
      <c r="G14" s="13">
        <v>745</v>
      </c>
      <c r="H14" s="13">
        <v>183</v>
      </c>
      <c r="I14" s="13">
        <v>935</v>
      </c>
      <c r="J14" s="13">
        <v>928</v>
      </c>
      <c r="K14" s="13">
        <v>1863</v>
      </c>
      <c r="L14" s="16">
        <v>0.19719827586206901</v>
      </c>
    </row>
    <row r="15" spans="1:12" x14ac:dyDescent="0.35">
      <c r="A15" s="13" t="s">
        <v>43</v>
      </c>
      <c r="B15" s="13" t="s">
        <v>44</v>
      </c>
      <c r="C15" s="13" t="s">
        <v>14</v>
      </c>
      <c r="D15" s="13" t="s">
        <v>45</v>
      </c>
      <c r="E15" s="13" t="s">
        <v>16</v>
      </c>
      <c r="F15" s="13" t="s">
        <v>17</v>
      </c>
      <c r="G15" s="13">
        <v>457</v>
      </c>
      <c r="H15" s="13">
        <v>138</v>
      </c>
      <c r="I15" s="13">
        <v>597</v>
      </c>
      <c r="J15" s="13">
        <v>595</v>
      </c>
      <c r="K15" s="13">
        <v>1192</v>
      </c>
      <c r="L15" s="16">
        <v>0.23193277310924401</v>
      </c>
    </row>
    <row r="16" spans="1:12" x14ac:dyDescent="0.35">
      <c r="A16" s="13" t="s">
        <v>46</v>
      </c>
      <c r="B16" s="13" t="s">
        <v>47</v>
      </c>
      <c r="C16" s="13" t="s">
        <v>14</v>
      </c>
      <c r="D16" s="13" t="s">
        <v>45</v>
      </c>
      <c r="E16" s="13" t="s">
        <v>16</v>
      </c>
      <c r="F16" s="13" t="s">
        <v>17</v>
      </c>
      <c r="G16" s="13">
        <v>228</v>
      </c>
      <c r="H16" s="13">
        <v>67</v>
      </c>
      <c r="I16" s="13">
        <v>291</v>
      </c>
      <c r="J16" s="13">
        <v>295</v>
      </c>
      <c r="K16" s="13">
        <v>586</v>
      </c>
      <c r="L16" s="16">
        <v>0.227118644067797</v>
      </c>
    </row>
    <row r="17" spans="1:12" x14ac:dyDescent="0.35">
      <c r="A17" s="13" t="s">
        <v>48</v>
      </c>
      <c r="B17" s="13" t="s">
        <v>49</v>
      </c>
      <c r="C17" s="13" t="s">
        <v>14</v>
      </c>
      <c r="D17" s="13" t="s">
        <v>45</v>
      </c>
      <c r="E17" s="13" t="s">
        <v>16</v>
      </c>
      <c r="F17" s="13" t="s">
        <v>17</v>
      </c>
      <c r="G17" s="13">
        <v>206</v>
      </c>
      <c r="H17" s="13">
        <v>67</v>
      </c>
      <c r="I17" s="13">
        <v>274</v>
      </c>
      <c r="J17" s="13">
        <v>273</v>
      </c>
      <c r="K17" s="13">
        <v>547</v>
      </c>
      <c r="L17" s="16">
        <v>0.24542124542124499</v>
      </c>
    </row>
    <row r="18" spans="1:12" x14ac:dyDescent="0.35">
      <c r="A18" s="13" t="s">
        <v>50</v>
      </c>
      <c r="B18" s="13" t="s">
        <v>51</v>
      </c>
      <c r="C18" s="13" t="s">
        <v>14</v>
      </c>
      <c r="D18" s="13" t="s">
        <v>45</v>
      </c>
      <c r="E18" s="13" t="s">
        <v>16</v>
      </c>
      <c r="F18" s="13" t="s">
        <v>17</v>
      </c>
      <c r="G18" s="13">
        <v>702</v>
      </c>
      <c r="H18" s="13">
        <v>204</v>
      </c>
      <c r="I18" s="13">
        <v>932</v>
      </c>
      <c r="J18" s="13">
        <v>906</v>
      </c>
      <c r="K18" s="13">
        <v>1838</v>
      </c>
      <c r="L18" s="16">
        <v>0.22516556291390699</v>
      </c>
    </row>
    <row r="19" spans="1:12" x14ac:dyDescent="0.35">
      <c r="A19" s="13" t="s">
        <v>52</v>
      </c>
      <c r="B19" s="13" t="s">
        <v>53</v>
      </c>
      <c r="C19" s="13" t="s">
        <v>24</v>
      </c>
      <c r="D19" s="13" t="s">
        <v>45</v>
      </c>
      <c r="E19" s="13" t="s">
        <v>25</v>
      </c>
      <c r="F19" s="13" t="s">
        <v>17</v>
      </c>
      <c r="G19" s="13">
        <v>471</v>
      </c>
      <c r="H19" s="13">
        <v>156</v>
      </c>
      <c r="I19" s="13">
        <v>641</v>
      </c>
      <c r="J19" s="13">
        <v>627</v>
      </c>
      <c r="K19" s="13">
        <v>1268</v>
      </c>
      <c r="L19" s="16">
        <v>0.248803827751196</v>
      </c>
    </row>
    <row r="20" spans="1:12" x14ac:dyDescent="0.35">
      <c r="A20" s="13" t="s">
        <v>54</v>
      </c>
      <c r="B20" s="13" t="s">
        <v>55</v>
      </c>
      <c r="C20" s="13" t="s">
        <v>24</v>
      </c>
      <c r="D20" s="13" t="s">
        <v>45</v>
      </c>
      <c r="E20" s="13" t="s">
        <v>25</v>
      </c>
      <c r="F20" s="13" t="s">
        <v>17</v>
      </c>
      <c r="G20" s="13">
        <v>1793</v>
      </c>
      <c r="H20" s="13">
        <v>819</v>
      </c>
      <c r="I20" s="13">
        <v>2622</v>
      </c>
      <c r="J20" s="13">
        <v>2612</v>
      </c>
      <c r="K20" s="13">
        <v>5234</v>
      </c>
      <c r="L20" s="16">
        <v>0.313552833078101</v>
      </c>
    </row>
    <row r="21" spans="1:12" x14ac:dyDescent="0.35">
      <c r="A21" s="13" t="s">
        <v>56</v>
      </c>
      <c r="B21" s="13" t="s">
        <v>57</v>
      </c>
      <c r="C21" s="13" t="s">
        <v>14</v>
      </c>
      <c r="D21" s="13" t="s">
        <v>45</v>
      </c>
      <c r="E21" s="13" t="s">
        <v>16</v>
      </c>
      <c r="F21" s="13" t="s">
        <v>17</v>
      </c>
      <c r="G21" s="13">
        <v>1492</v>
      </c>
      <c r="H21" s="13">
        <v>283</v>
      </c>
      <c r="I21" s="13">
        <v>1796</v>
      </c>
      <c r="J21" s="13">
        <v>1775</v>
      </c>
      <c r="K21" s="13">
        <v>3571</v>
      </c>
      <c r="L21" s="16">
        <v>0.15943661971831</v>
      </c>
    </row>
    <row r="22" spans="1:12" x14ac:dyDescent="0.35">
      <c r="A22" s="13" t="s">
        <v>58</v>
      </c>
      <c r="B22" s="13" t="s">
        <v>59</v>
      </c>
      <c r="C22" s="13" t="s">
        <v>14</v>
      </c>
      <c r="D22" s="13" t="s">
        <v>45</v>
      </c>
      <c r="E22" s="13" t="s">
        <v>60</v>
      </c>
      <c r="F22" s="13" t="s">
        <v>17</v>
      </c>
      <c r="G22" s="13" t="s">
        <v>61</v>
      </c>
      <c r="H22" s="13" t="s">
        <v>61</v>
      </c>
      <c r="I22" s="13">
        <v>34</v>
      </c>
      <c r="J22" s="13" t="s">
        <v>61</v>
      </c>
      <c r="K22" s="13">
        <v>34</v>
      </c>
      <c r="L22" s="16" t="s">
        <v>61</v>
      </c>
    </row>
    <row r="23" spans="1:12" x14ac:dyDescent="0.35">
      <c r="A23" s="13" t="s">
        <v>62</v>
      </c>
      <c r="B23" s="13" t="s">
        <v>63</v>
      </c>
      <c r="C23" s="13" t="s">
        <v>14</v>
      </c>
      <c r="D23" s="13" t="s">
        <v>45</v>
      </c>
      <c r="E23" s="13" t="s">
        <v>16</v>
      </c>
      <c r="F23" s="13" t="s">
        <v>17</v>
      </c>
      <c r="G23" s="13">
        <v>746</v>
      </c>
      <c r="H23" s="13">
        <v>214</v>
      </c>
      <c r="I23" s="13">
        <v>995</v>
      </c>
      <c r="J23" s="13">
        <v>960</v>
      </c>
      <c r="K23" s="13">
        <v>1955</v>
      </c>
      <c r="L23" s="16">
        <v>0.22291666666666701</v>
      </c>
    </row>
    <row r="24" spans="1:12" x14ac:dyDescent="0.35">
      <c r="A24" s="13" t="s">
        <v>64</v>
      </c>
      <c r="B24" s="13" t="s">
        <v>65</v>
      </c>
      <c r="C24" s="13" t="s">
        <v>14</v>
      </c>
      <c r="D24" s="13" t="s">
        <v>45</v>
      </c>
      <c r="E24" s="13" t="s">
        <v>16</v>
      </c>
      <c r="F24" s="13" t="s">
        <v>17</v>
      </c>
      <c r="G24" s="13">
        <v>974</v>
      </c>
      <c r="H24" s="13">
        <v>239</v>
      </c>
      <c r="I24" s="13">
        <v>1225</v>
      </c>
      <c r="J24" s="13">
        <v>1213</v>
      </c>
      <c r="K24" s="13">
        <v>2438</v>
      </c>
      <c r="L24" s="16">
        <v>0.197032151690025</v>
      </c>
    </row>
    <row r="25" spans="1:12" x14ac:dyDescent="0.35">
      <c r="A25" s="13" t="s">
        <v>66</v>
      </c>
      <c r="B25" s="13" t="s">
        <v>67</v>
      </c>
      <c r="C25" s="13" t="s">
        <v>14</v>
      </c>
      <c r="D25" s="13" t="s">
        <v>45</v>
      </c>
      <c r="E25" s="13" t="s">
        <v>68</v>
      </c>
      <c r="F25" s="13" t="s">
        <v>17</v>
      </c>
      <c r="G25" s="13">
        <v>2511</v>
      </c>
      <c r="H25" s="13">
        <v>723</v>
      </c>
      <c r="I25" s="13">
        <v>3299</v>
      </c>
      <c r="J25" s="13">
        <v>3234</v>
      </c>
      <c r="K25" s="13">
        <v>6533</v>
      </c>
      <c r="L25" s="16">
        <v>0.22356215213358099</v>
      </c>
    </row>
    <row r="26" spans="1:12" x14ac:dyDescent="0.35">
      <c r="A26" s="13" t="s">
        <v>69</v>
      </c>
      <c r="B26" s="13" t="s">
        <v>70</v>
      </c>
      <c r="C26" s="13" t="s">
        <v>14</v>
      </c>
      <c r="D26" s="13" t="s">
        <v>15</v>
      </c>
      <c r="E26" s="13" t="s">
        <v>16</v>
      </c>
      <c r="F26" s="13" t="s">
        <v>17</v>
      </c>
      <c r="G26" s="13">
        <v>434</v>
      </c>
      <c r="H26" s="13">
        <v>152</v>
      </c>
      <c r="I26" s="13">
        <v>589</v>
      </c>
      <c r="J26" s="13">
        <v>586</v>
      </c>
      <c r="K26" s="13">
        <v>1175</v>
      </c>
      <c r="L26" s="16">
        <v>0.25938566552900999</v>
      </c>
    </row>
    <row r="27" spans="1:12" x14ac:dyDescent="0.35">
      <c r="A27" s="13" t="s">
        <v>71</v>
      </c>
      <c r="B27" s="13" t="s">
        <v>72</v>
      </c>
      <c r="C27" s="13" t="s">
        <v>14</v>
      </c>
      <c r="D27" s="13" t="s">
        <v>15</v>
      </c>
      <c r="E27" s="13" t="s">
        <v>16</v>
      </c>
      <c r="F27" s="13" t="s">
        <v>17</v>
      </c>
      <c r="G27" s="13">
        <v>527</v>
      </c>
      <c r="H27" s="13">
        <v>122</v>
      </c>
      <c r="I27" s="13">
        <v>657</v>
      </c>
      <c r="J27" s="13">
        <v>649</v>
      </c>
      <c r="K27" s="13">
        <v>1306</v>
      </c>
      <c r="L27" s="16">
        <v>0.187981510015408</v>
      </c>
    </row>
    <row r="28" spans="1:12" x14ac:dyDescent="0.35">
      <c r="A28" s="13" t="s">
        <v>73</v>
      </c>
      <c r="B28" s="13" t="s">
        <v>74</v>
      </c>
      <c r="C28" s="13" t="s">
        <v>14</v>
      </c>
      <c r="D28" s="13" t="s">
        <v>15</v>
      </c>
      <c r="E28" s="13" t="s">
        <v>75</v>
      </c>
      <c r="F28" s="13" t="s">
        <v>17</v>
      </c>
      <c r="G28" s="13" t="s">
        <v>61</v>
      </c>
      <c r="H28" s="13" t="s">
        <v>61</v>
      </c>
      <c r="I28" s="13">
        <v>487</v>
      </c>
      <c r="J28" s="13" t="s">
        <v>61</v>
      </c>
      <c r="K28" s="13">
        <v>487</v>
      </c>
      <c r="L28" s="16" t="s">
        <v>61</v>
      </c>
    </row>
    <row r="29" spans="1:12" x14ac:dyDescent="0.35">
      <c r="A29" s="13" t="s">
        <v>76</v>
      </c>
      <c r="B29" s="13" t="s">
        <v>77</v>
      </c>
      <c r="C29" s="13" t="s">
        <v>14</v>
      </c>
      <c r="D29" s="13" t="s">
        <v>78</v>
      </c>
      <c r="E29" s="13" t="s">
        <v>16</v>
      </c>
      <c r="F29" s="13" t="s">
        <v>17</v>
      </c>
      <c r="G29" s="13">
        <v>1379</v>
      </c>
      <c r="H29" s="13">
        <v>317</v>
      </c>
      <c r="I29" s="13">
        <v>1734</v>
      </c>
      <c r="J29" s="13">
        <v>1696</v>
      </c>
      <c r="K29" s="13">
        <v>3430</v>
      </c>
      <c r="L29" s="16">
        <v>0.186910377358491</v>
      </c>
    </row>
    <row r="30" spans="1:12" x14ac:dyDescent="0.35">
      <c r="A30" s="13" t="s">
        <v>79</v>
      </c>
      <c r="B30" s="13" t="s">
        <v>80</v>
      </c>
      <c r="C30" s="13" t="s">
        <v>14</v>
      </c>
      <c r="D30" s="13" t="s">
        <v>81</v>
      </c>
      <c r="E30" s="13" t="s">
        <v>16</v>
      </c>
      <c r="F30" s="13" t="s">
        <v>17</v>
      </c>
      <c r="G30" s="13">
        <v>632</v>
      </c>
      <c r="H30" s="13">
        <v>201</v>
      </c>
      <c r="I30" s="13">
        <v>856</v>
      </c>
      <c r="J30" s="13">
        <v>833</v>
      </c>
      <c r="K30" s="13">
        <v>1689</v>
      </c>
      <c r="L30" s="16">
        <v>0.241296518607443</v>
      </c>
    </row>
    <row r="31" spans="1:12" x14ac:dyDescent="0.35">
      <c r="A31" s="13" t="s">
        <v>82</v>
      </c>
      <c r="B31" s="13" t="s">
        <v>83</v>
      </c>
      <c r="C31" s="13" t="s">
        <v>14</v>
      </c>
      <c r="D31" s="13" t="s">
        <v>81</v>
      </c>
      <c r="E31" s="13" t="s">
        <v>16</v>
      </c>
      <c r="F31" s="13" t="s">
        <v>17</v>
      </c>
      <c r="G31" s="13">
        <v>119</v>
      </c>
      <c r="H31" s="13">
        <v>28</v>
      </c>
      <c r="I31" s="13">
        <v>141</v>
      </c>
      <c r="J31" s="13">
        <v>147</v>
      </c>
      <c r="K31" s="13">
        <v>288</v>
      </c>
      <c r="L31" s="16">
        <v>0.19047619047618999</v>
      </c>
    </row>
    <row r="32" spans="1:12" x14ac:dyDescent="0.35">
      <c r="A32" s="13" t="s">
        <v>84</v>
      </c>
      <c r="B32" s="13" t="s">
        <v>85</v>
      </c>
      <c r="C32" s="13" t="s">
        <v>14</v>
      </c>
      <c r="D32" s="13" t="s">
        <v>78</v>
      </c>
      <c r="E32" s="13" t="s">
        <v>16</v>
      </c>
      <c r="F32" s="13" t="s">
        <v>17</v>
      </c>
      <c r="G32" s="13">
        <v>1598</v>
      </c>
      <c r="H32" s="13">
        <v>428</v>
      </c>
      <c r="I32" s="13">
        <v>2081</v>
      </c>
      <c r="J32" s="13">
        <v>2026</v>
      </c>
      <c r="K32" s="13">
        <v>4107</v>
      </c>
      <c r="L32" s="16">
        <v>0.21125370187561701</v>
      </c>
    </row>
    <row r="33" spans="1:12" x14ac:dyDescent="0.35">
      <c r="A33" s="13" t="s">
        <v>86</v>
      </c>
      <c r="B33" s="13" t="s">
        <v>87</v>
      </c>
      <c r="C33" s="13" t="s">
        <v>14</v>
      </c>
      <c r="D33" s="13" t="s">
        <v>78</v>
      </c>
      <c r="E33" s="13" t="s">
        <v>16</v>
      </c>
      <c r="F33" s="13" t="s">
        <v>17</v>
      </c>
      <c r="G33" s="13">
        <v>304</v>
      </c>
      <c r="H33" s="13">
        <v>77</v>
      </c>
      <c r="I33" s="13">
        <v>373</v>
      </c>
      <c r="J33" s="13">
        <v>381</v>
      </c>
      <c r="K33" s="13">
        <v>754</v>
      </c>
      <c r="L33" s="16">
        <v>0.20209973753280799</v>
      </c>
    </row>
    <row r="34" spans="1:12" x14ac:dyDescent="0.35">
      <c r="A34" s="13" t="s">
        <v>88</v>
      </c>
      <c r="B34" s="13" t="s">
        <v>89</v>
      </c>
      <c r="C34" s="13" t="s">
        <v>14</v>
      </c>
      <c r="D34" s="13" t="s">
        <v>81</v>
      </c>
      <c r="E34" s="13" t="s">
        <v>16</v>
      </c>
      <c r="F34" s="13" t="s">
        <v>17</v>
      </c>
      <c r="G34" s="13">
        <v>1193</v>
      </c>
      <c r="H34" s="13">
        <v>255</v>
      </c>
      <c r="I34" s="13">
        <v>1482</v>
      </c>
      <c r="J34" s="13">
        <v>1448</v>
      </c>
      <c r="K34" s="13">
        <v>2930</v>
      </c>
      <c r="L34" s="16">
        <v>0.176104972375691</v>
      </c>
    </row>
    <row r="35" spans="1:12" x14ac:dyDescent="0.35">
      <c r="A35" s="13" t="s">
        <v>90</v>
      </c>
      <c r="B35" s="13" t="s">
        <v>91</v>
      </c>
      <c r="C35" s="13" t="s">
        <v>14</v>
      </c>
      <c r="D35" s="13" t="s">
        <v>81</v>
      </c>
      <c r="E35" s="13" t="s">
        <v>16</v>
      </c>
      <c r="F35" s="13" t="s">
        <v>17</v>
      </c>
      <c r="G35" s="13">
        <v>679</v>
      </c>
      <c r="H35" s="13">
        <v>136</v>
      </c>
      <c r="I35" s="13">
        <v>815</v>
      </c>
      <c r="J35" s="13">
        <v>815</v>
      </c>
      <c r="K35" s="13">
        <v>1630</v>
      </c>
      <c r="L35" s="16">
        <v>0.16687116564417201</v>
      </c>
    </row>
    <row r="36" spans="1:12" x14ac:dyDescent="0.35">
      <c r="A36" s="13" t="s">
        <v>92</v>
      </c>
      <c r="B36" s="13" t="s">
        <v>93</v>
      </c>
      <c r="C36" s="13" t="s">
        <v>14</v>
      </c>
      <c r="D36" s="13" t="s">
        <v>81</v>
      </c>
      <c r="E36" s="13" t="s">
        <v>16</v>
      </c>
      <c r="F36" s="13" t="s">
        <v>17</v>
      </c>
      <c r="G36" s="13">
        <v>220</v>
      </c>
      <c r="H36" s="13">
        <v>46</v>
      </c>
      <c r="I36" s="13">
        <v>256</v>
      </c>
      <c r="J36" s="13">
        <v>266</v>
      </c>
      <c r="K36" s="13">
        <v>522</v>
      </c>
      <c r="L36" s="16">
        <v>0.17293233082706799</v>
      </c>
    </row>
    <row r="37" spans="1:12" x14ac:dyDescent="0.35">
      <c r="A37" s="13" t="s">
        <v>94</v>
      </c>
      <c r="B37" s="13" t="s">
        <v>95</v>
      </c>
      <c r="C37" s="13" t="s">
        <v>14</v>
      </c>
      <c r="D37" s="13" t="s">
        <v>81</v>
      </c>
      <c r="E37" s="13" t="s">
        <v>16</v>
      </c>
      <c r="F37" s="13" t="s">
        <v>17</v>
      </c>
      <c r="G37" s="13">
        <v>102</v>
      </c>
      <c r="H37" s="13">
        <v>26</v>
      </c>
      <c r="I37" s="13">
        <v>126</v>
      </c>
      <c r="J37" s="13">
        <v>128</v>
      </c>
      <c r="K37" s="13">
        <v>254</v>
      </c>
      <c r="L37" s="16">
        <v>0.203125</v>
      </c>
    </row>
    <row r="38" spans="1:12" x14ac:dyDescent="0.35">
      <c r="A38" s="13" t="s">
        <v>96</v>
      </c>
      <c r="B38" s="13" t="s">
        <v>97</v>
      </c>
      <c r="C38" s="13" t="s">
        <v>14</v>
      </c>
      <c r="D38" s="13" t="s">
        <v>81</v>
      </c>
      <c r="E38" s="13" t="s">
        <v>16</v>
      </c>
      <c r="F38" s="13" t="s">
        <v>17</v>
      </c>
      <c r="G38" s="13">
        <v>891</v>
      </c>
      <c r="H38" s="13">
        <v>280</v>
      </c>
      <c r="I38" s="13">
        <v>1239</v>
      </c>
      <c r="J38" s="13">
        <v>1171</v>
      </c>
      <c r="K38" s="13">
        <v>2410</v>
      </c>
      <c r="L38" s="16">
        <v>0.239111870196413</v>
      </c>
    </row>
    <row r="39" spans="1:12" x14ac:dyDescent="0.35">
      <c r="A39" s="13" t="s">
        <v>98</v>
      </c>
      <c r="B39" s="13" t="s">
        <v>99</v>
      </c>
      <c r="C39" s="13" t="s">
        <v>14</v>
      </c>
      <c r="D39" s="13" t="s">
        <v>81</v>
      </c>
      <c r="E39" s="13" t="s">
        <v>16</v>
      </c>
      <c r="F39" s="13" t="s">
        <v>17</v>
      </c>
      <c r="G39" s="13">
        <v>262</v>
      </c>
      <c r="H39" s="13">
        <v>45</v>
      </c>
      <c r="I39" s="13">
        <v>285</v>
      </c>
      <c r="J39" s="13">
        <v>307</v>
      </c>
      <c r="K39" s="13">
        <v>592</v>
      </c>
      <c r="L39" s="16">
        <v>0.14657980456026101</v>
      </c>
    </row>
    <row r="40" spans="1:12" x14ac:dyDescent="0.35">
      <c r="A40" s="13" t="s">
        <v>100</v>
      </c>
      <c r="B40" s="13" t="s">
        <v>101</v>
      </c>
      <c r="C40" s="13" t="s">
        <v>24</v>
      </c>
      <c r="D40" s="13" t="s">
        <v>45</v>
      </c>
      <c r="E40" s="13" t="s">
        <v>25</v>
      </c>
      <c r="F40" s="13" t="s">
        <v>17</v>
      </c>
      <c r="G40" s="13">
        <v>658</v>
      </c>
      <c r="H40" s="13">
        <v>154</v>
      </c>
      <c r="I40" s="13">
        <v>797</v>
      </c>
      <c r="J40" s="13">
        <v>812</v>
      </c>
      <c r="K40" s="13">
        <v>1609</v>
      </c>
      <c r="L40" s="16">
        <v>0.18965517241379301</v>
      </c>
    </row>
    <row r="41" spans="1:12" x14ac:dyDescent="0.35">
      <c r="A41" s="13" t="s">
        <v>102</v>
      </c>
      <c r="B41" s="13" t="s">
        <v>103</v>
      </c>
      <c r="C41" s="13" t="s">
        <v>14</v>
      </c>
      <c r="D41" s="13" t="s">
        <v>45</v>
      </c>
      <c r="E41" s="13" t="s">
        <v>16</v>
      </c>
      <c r="F41" s="13" t="s">
        <v>17</v>
      </c>
      <c r="G41" s="13">
        <v>1740</v>
      </c>
      <c r="H41" s="13">
        <v>535</v>
      </c>
      <c r="I41" s="13">
        <v>2390</v>
      </c>
      <c r="J41" s="13">
        <v>2275</v>
      </c>
      <c r="K41" s="13">
        <v>4665</v>
      </c>
      <c r="L41" s="16">
        <v>0.235164835164835</v>
      </c>
    </row>
    <row r="42" spans="1:12" x14ac:dyDescent="0.35">
      <c r="A42" s="13" t="s">
        <v>104</v>
      </c>
      <c r="B42" s="13" t="s">
        <v>105</v>
      </c>
      <c r="C42" s="13" t="s">
        <v>14</v>
      </c>
      <c r="D42" s="13" t="s">
        <v>45</v>
      </c>
      <c r="E42" s="13" t="s">
        <v>16</v>
      </c>
      <c r="F42" s="13" t="s">
        <v>17</v>
      </c>
      <c r="G42" s="13">
        <v>837</v>
      </c>
      <c r="H42" s="13">
        <v>194</v>
      </c>
      <c r="I42" s="13">
        <v>1027</v>
      </c>
      <c r="J42" s="13">
        <v>1031</v>
      </c>
      <c r="K42" s="13">
        <v>2058</v>
      </c>
      <c r="L42" s="16">
        <v>0.188166828322017</v>
      </c>
    </row>
    <row r="43" spans="1:12" x14ac:dyDescent="0.35">
      <c r="A43" s="13" t="s">
        <v>106</v>
      </c>
      <c r="B43" s="13" t="s">
        <v>107</v>
      </c>
      <c r="C43" s="13" t="s">
        <v>14</v>
      </c>
      <c r="D43" s="13" t="s">
        <v>45</v>
      </c>
      <c r="E43" s="13" t="s">
        <v>16</v>
      </c>
      <c r="F43" s="13" t="s">
        <v>17</v>
      </c>
      <c r="G43" s="13">
        <v>883</v>
      </c>
      <c r="H43" s="13">
        <v>217</v>
      </c>
      <c r="I43" s="13">
        <v>1115</v>
      </c>
      <c r="J43" s="13">
        <v>1100</v>
      </c>
      <c r="K43" s="13">
        <v>2215</v>
      </c>
      <c r="L43" s="16">
        <v>0.19727272727272699</v>
      </c>
    </row>
    <row r="44" spans="1:12" x14ac:dyDescent="0.35">
      <c r="A44" s="13" t="s">
        <v>108</v>
      </c>
      <c r="B44" s="13" t="s">
        <v>109</v>
      </c>
      <c r="C44" s="13" t="s">
        <v>24</v>
      </c>
      <c r="D44" s="13" t="s">
        <v>45</v>
      </c>
      <c r="E44" s="13" t="s">
        <v>25</v>
      </c>
      <c r="F44" s="13" t="s">
        <v>17</v>
      </c>
      <c r="G44" s="13">
        <v>989</v>
      </c>
      <c r="H44" s="13">
        <v>417</v>
      </c>
      <c r="I44" s="13">
        <v>1397</v>
      </c>
      <c r="J44" s="13">
        <v>1406</v>
      </c>
      <c r="K44" s="13">
        <v>2803</v>
      </c>
      <c r="L44" s="16">
        <v>0.29658605974395402</v>
      </c>
    </row>
    <row r="45" spans="1:12" x14ac:dyDescent="0.35">
      <c r="A45" s="13" t="s">
        <v>110</v>
      </c>
      <c r="B45" s="13" t="s">
        <v>111</v>
      </c>
      <c r="C45" s="13" t="s">
        <v>24</v>
      </c>
      <c r="D45" s="13" t="s">
        <v>45</v>
      </c>
      <c r="E45" s="13" t="s">
        <v>25</v>
      </c>
      <c r="F45" s="13" t="s">
        <v>17</v>
      </c>
      <c r="G45" s="13">
        <v>1599</v>
      </c>
      <c r="H45" s="13">
        <v>434</v>
      </c>
      <c r="I45" s="13">
        <v>2037</v>
      </c>
      <c r="J45" s="13">
        <v>2033</v>
      </c>
      <c r="K45" s="13">
        <v>4070</v>
      </c>
      <c r="L45" s="16">
        <v>0.213477619281849</v>
      </c>
    </row>
    <row r="46" spans="1:12" x14ac:dyDescent="0.35">
      <c r="A46" s="13" t="s">
        <v>112</v>
      </c>
      <c r="B46" s="13" t="s">
        <v>113</v>
      </c>
      <c r="C46" s="13" t="s">
        <v>14</v>
      </c>
      <c r="D46" s="13" t="s">
        <v>45</v>
      </c>
      <c r="E46" s="13" t="s">
        <v>16</v>
      </c>
      <c r="F46" s="13" t="s">
        <v>17</v>
      </c>
      <c r="G46" s="13">
        <v>746</v>
      </c>
      <c r="H46" s="13">
        <v>187</v>
      </c>
      <c r="I46" s="13">
        <v>909</v>
      </c>
      <c r="J46" s="13">
        <v>933</v>
      </c>
      <c r="K46" s="13">
        <v>1842</v>
      </c>
      <c r="L46" s="16">
        <v>0.20042872454447999</v>
      </c>
    </row>
    <row r="47" spans="1:12" x14ac:dyDescent="0.35">
      <c r="A47" s="13" t="s">
        <v>114</v>
      </c>
      <c r="B47" s="13" t="s">
        <v>115</v>
      </c>
      <c r="C47" s="13" t="s">
        <v>14</v>
      </c>
      <c r="D47" s="13" t="s">
        <v>45</v>
      </c>
      <c r="E47" s="13" t="s">
        <v>60</v>
      </c>
      <c r="F47" s="13" t="s">
        <v>17</v>
      </c>
      <c r="G47" s="13">
        <v>3694</v>
      </c>
      <c r="H47" s="13">
        <v>908</v>
      </c>
      <c r="I47" s="13">
        <v>4804</v>
      </c>
      <c r="J47" s="13">
        <v>4602</v>
      </c>
      <c r="K47" s="13">
        <v>9406</v>
      </c>
      <c r="L47" s="16">
        <v>0.19730551933941801</v>
      </c>
    </row>
    <row r="48" spans="1:12" x14ac:dyDescent="0.35">
      <c r="A48" s="13" t="s">
        <v>116</v>
      </c>
      <c r="B48" s="13" t="s">
        <v>117</v>
      </c>
      <c r="C48" s="13" t="s">
        <v>14</v>
      </c>
      <c r="D48" s="13" t="s">
        <v>45</v>
      </c>
      <c r="E48" s="13" t="s">
        <v>68</v>
      </c>
      <c r="F48" s="13" t="s">
        <v>17</v>
      </c>
      <c r="G48" s="13">
        <v>3636</v>
      </c>
      <c r="H48" s="13">
        <v>1299</v>
      </c>
      <c r="I48" s="13">
        <v>5145</v>
      </c>
      <c r="J48" s="13">
        <v>4935</v>
      </c>
      <c r="K48" s="13">
        <v>10080</v>
      </c>
      <c r="L48" s="16">
        <v>0.26322188449848</v>
      </c>
    </row>
    <row r="49" spans="1:12" x14ac:dyDescent="0.35">
      <c r="A49" s="13" t="s">
        <v>118</v>
      </c>
      <c r="B49" s="13" t="s">
        <v>119</v>
      </c>
      <c r="C49" s="13" t="s">
        <v>14</v>
      </c>
      <c r="D49" s="13" t="s">
        <v>45</v>
      </c>
      <c r="E49" s="13" t="s">
        <v>60</v>
      </c>
      <c r="F49" s="13" t="s">
        <v>17</v>
      </c>
      <c r="G49" s="13">
        <v>1846</v>
      </c>
      <c r="H49" s="13">
        <v>579</v>
      </c>
      <c r="I49" s="13">
        <v>2442</v>
      </c>
      <c r="J49" s="13">
        <v>2425</v>
      </c>
      <c r="K49" s="13">
        <v>4867</v>
      </c>
      <c r="L49" s="16">
        <v>0.23876288659793801</v>
      </c>
    </row>
    <row r="50" spans="1:12" x14ac:dyDescent="0.35">
      <c r="A50" s="13" t="s">
        <v>120</v>
      </c>
      <c r="B50" s="13" t="s">
        <v>121</v>
      </c>
      <c r="C50" s="13" t="s">
        <v>14</v>
      </c>
      <c r="D50" s="13" t="s">
        <v>45</v>
      </c>
      <c r="E50" s="13" t="s">
        <v>16</v>
      </c>
      <c r="F50" s="13" t="s">
        <v>17</v>
      </c>
      <c r="G50" s="13">
        <v>536</v>
      </c>
      <c r="H50" s="13">
        <v>124</v>
      </c>
      <c r="I50" s="13">
        <v>643</v>
      </c>
      <c r="J50" s="13">
        <v>660</v>
      </c>
      <c r="K50" s="13">
        <v>1303</v>
      </c>
      <c r="L50" s="16">
        <v>0.18787878787878801</v>
      </c>
    </row>
    <row r="51" spans="1:12" x14ac:dyDescent="0.35">
      <c r="A51" s="13" t="s">
        <v>122</v>
      </c>
      <c r="B51" s="13" t="s">
        <v>123</v>
      </c>
      <c r="C51" s="13" t="s">
        <v>14</v>
      </c>
      <c r="D51" s="13" t="s">
        <v>45</v>
      </c>
      <c r="E51" s="13" t="s">
        <v>16</v>
      </c>
      <c r="F51" s="13" t="s">
        <v>17</v>
      </c>
      <c r="G51" s="13">
        <v>1261</v>
      </c>
      <c r="H51" s="13">
        <v>414</v>
      </c>
      <c r="I51" s="13">
        <v>1707</v>
      </c>
      <c r="J51" s="13">
        <v>1675</v>
      </c>
      <c r="K51" s="13">
        <v>3382</v>
      </c>
      <c r="L51" s="16">
        <v>0.24716417910447799</v>
      </c>
    </row>
    <row r="52" spans="1:12" x14ac:dyDescent="0.35">
      <c r="A52" s="13" t="s">
        <v>124</v>
      </c>
      <c r="B52" s="13" t="s">
        <v>125</v>
      </c>
      <c r="C52" s="13" t="s">
        <v>14</v>
      </c>
      <c r="D52" s="13" t="s">
        <v>126</v>
      </c>
      <c r="E52" s="13" t="s">
        <v>16</v>
      </c>
      <c r="F52" s="13" t="s">
        <v>17</v>
      </c>
      <c r="G52" s="13">
        <v>932</v>
      </c>
      <c r="H52" s="13">
        <v>257</v>
      </c>
      <c r="I52" s="13">
        <v>1276</v>
      </c>
      <c r="J52" s="13">
        <v>1189</v>
      </c>
      <c r="K52" s="13">
        <v>2465</v>
      </c>
      <c r="L52" s="16">
        <v>0.21614802354920101</v>
      </c>
    </row>
    <row r="53" spans="1:12" x14ac:dyDescent="0.35">
      <c r="A53" s="13" t="s">
        <v>127</v>
      </c>
      <c r="B53" s="13" t="s">
        <v>128</v>
      </c>
      <c r="C53" s="13" t="s">
        <v>14</v>
      </c>
      <c r="D53" s="13" t="s">
        <v>126</v>
      </c>
      <c r="E53" s="13" t="s">
        <v>16</v>
      </c>
      <c r="F53" s="13" t="s">
        <v>17</v>
      </c>
      <c r="G53" s="13">
        <v>274</v>
      </c>
      <c r="H53" s="13">
        <v>76</v>
      </c>
      <c r="I53" s="13">
        <v>345</v>
      </c>
      <c r="J53" s="13">
        <v>350</v>
      </c>
      <c r="K53" s="13">
        <v>695</v>
      </c>
      <c r="L53" s="16">
        <v>0.217142857142857</v>
      </c>
    </row>
    <row r="54" spans="1:12" x14ac:dyDescent="0.35">
      <c r="A54" s="13" t="s">
        <v>129</v>
      </c>
      <c r="B54" s="13" t="s">
        <v>130</v>
      </c>
      <c r="C54" s="13" t="s">
        <v>14</v>
      </c>
      <c r="D54" s="13" t="s">
        <v>126</v>
      </c>
      <c r="E54" s="13" t="s">
        <v>68</v>
      </c>
      <c r="F54" s="13" t="s">
        <v>17</v>
      </c>
      <c r="G54" s="13">
        <v>2544</v>
      </c>
      <c r="H54" s="13">
        <v>642</v>
      </c>
      <c r="I54" s="13">
        <v>3267</v>
      </c>
      <c r="J54" s="13">
        <v>3186</v>
      </c>
      <c r="K54" s="13">
        <v>6453</v>
      </c>
      <c r="L54" s="16">
        <v>0.2015065913371</v>
      </c>
    </row>
    <row r="55" spans="1:12" x14ac:dyDescent="0.35">
      <c r="A55" s="13" t="s">
        <v>131</v>
      </c>
      <c r="B55" s="13" t="s">
        <v>132</v>
      </c>
      <c r="C55" s="13" t="s">
        <v>14</v>
      </c>
      <c r="D55" s="13" t="s">
        <v>126</v>
      </c>
      <c r="E55" s="13" t="s">
        <v>16</v>
      </c>
      <c r="F55" s="13" t="s">
        <v>17</v>
      </c>
      <c r="G55" s="13" t="s">
        <v>61</v>
      </c>
      <c r="H55" s="13" t="s">
        <v>61</v>
      </c>
      <c r="I55" s="13">
        <v>3</v>
      </c>
      <c r="J55" s="13" t="s">
        <v>61</v>
      </c>
      <c r="K55" s="13">
        <v>3</v>
      </c>
      <c r="L55" s="16" t="s">
        <v>61</v>
      </c>
    </row>
    <row r="56" spans="1:12" x14ac:dyDescent="0.35">
      <c r="A56" s="13" t="s">
        <v>133</v>
      </c>
      <c r="B56" s="13" t="s">
        <v>134</v>
      </c>
      <c r="C56" s="13" t="s">
        <v>24</v>
      </c>
      <c r="D56" s="13" t="s">
        <v>126</v>
      </c>
      <c r="E56" s="13" t="s">
        <v>25</v>
      </c>
      <c r="F56" s="13" t="s">
        <v>17</v>
      </c>
      <c r="G56" s="13">
        <v>1002</v>
      </c>
      <c r="H56" s="13">
        <v>322</v>
      </c>
      <c r="I56" s="13">
        <v>1324</v>
      </c>
      <c r="J56" s="13">
        <v>1324</v>
      </c>
      <c r="K56" s="13">
        <v>2648</v>
      </c>
      <c r="L56" s="16">
        <v>0.243202416918429</v>
      </c>
    </row>
    <row r="57" spans="1:12" x14ac:dyDescent="0.35">
      <c r="A57" s="13" t="s">
        <v>135</v>
      </c>
      <c r="B57" s="13" t="s">
        <v>136</v>
      </c>
      <c r="C57" s="13" t="s">
        <v>14</v>
      </c>
      <c r="D57" s="13" t="s">
        <v>15</v>
      </c>
      <c r="E57" s="13" t="s">
        <v>16</v>
      </c>
      <c r="F57" s="13" t="s">
        <v>17</v>
      </c>
      <c r="G57" s="13">
        <v>171</v>
      </c>
      <c r="H57" s="13">
        <v>44</v>
      </c>
      <c r="I57" s="13">
        <v>209</v>
      </c>
      <c r="J57" s="13">
        <v>215</v>
      </c>
      <c r="K57" s="13">
        <v>424</v>
      </c>
      <c r="L57" s="16">
        <v>0.204651162790698</v>
      </c>
    </row>
    <row r="58" spans="1:12" x14ac:dyDescent="0.35">
      <c r="A58" s="13" t="s">
        <v>137</v>
      </c>
      <c r="B58" s="13" t="s">
        <v>138</v>
      </c>
      <c r="C58" s="13" t="s">
        <v>14</v>
      </c>
      <c r="D58" s="13" t="s">
        <v>15</v>
      </c>
      <c r="E58" s="13" t="s">
        <v>16</v>
      </c>
      <c r="F58" s="13" t="s">
        <v>17</v>
      </c>
      <c r="G58" s="13">
        <v>571</v>
      </c>
      <c r="H58" s="13">
        <v>107</v>
      </c>
      <c r="I58" s="13">
        <v>704</v>
      </c>
      <c r="J58" s="13">
        <v>678</v>
      </c>
      <c r="K58" s="13">
        <v>1382</v>
      </c>
      <c r="L58" s="16">
        <v>0.157817109144543</v>
      </c>
    </row>
    <row r="59" spans="1:12" x14ac:dyDescent="0.35">
      <c r="A59" s="13" t="s">
        <v>139</v>
      </c>
      <c r="B59" s="13" t="s">
        <v>140</v>
      </c>
      <c r="C59" s="13" t="s">
        <v>14</v>
      </c>
      <c r="D59" s="13" t="s">
        <v>15</v>
      </c>
      <c r="E59" s="13" t="s">
        <v>16</v>
      </c>
      <c r="F59" s="13" t="s">
        <v>17</v>
      </c>
      <c r="G59" s="13">
        <v>1</v>
      </c>
      <c r="H59" s="13" t="s">
        <v>61</v>
      </c>
      <c r="I59" s="13" t="s">
        <v>61</v>
      </c>
      <c r="J59" s="13">
        <v>1</v>
      </c>
      <c r="K59" s="13">
        <v>1</v>
      </c>
      <c r="L59" s="16">
        <v>0</v>
      </c>
    </row>
    <row r="60" spans="1:12" x14ac:dyDescent="0.35">
      <c r="A60" s="13" t="s">
        <v>141</v>
      </c>
      <c r="B60" s="13" t="s">
        <v>142</v>
      </c>
      <c r="C60" s="13" t="s">
        <v>14</v>
      </c>
      <c r="D60" s="13" t="s">
        <v>143</v>
      </c>
      <c r="E60" s="13" t="s">
        <v>16</v>
      </c>
      <c r="F60" s="13" t="s">
        <v>17</v>
      </c>
      <c r="G60" s="13">
        <v>1025</v>
      </c>
      <c r="H60" s="13">
        <v>259</v>
      </c>
      <c r="I60" s="13">
        <v>1372</v>
      </c>
      <c r="J60" s="13">
        <v>1284</v>
      </c>
      <c r="K60" s="13">
        <v>2656</v>
      </c>
      <c r="L60" s="16">
        <v>0.201713395638629</v>
      </c>
    </row>
    <row r="61" spans="1:12" x14ac:dyDescent="0.35">
      <c r="A61" s="13" t="s">
        <v>144</v>
      </c>
      <c r="B61" s="13" t="s">
        <v>145</v>
      </c>
      <c r="C61" s="13" t="s">
        <v>24</v>
      </c>
      <c r="D61" s="13" t="s">
        <v>143</v>
      </c>
      <c r="E61" s="13" t="s">
        <v>25</v>
      </c>
      <c r="F61" s="13" t="s">
        <v>17</v>
      </c>
      <c r="G61" s="13">
        <v>703</v>
      </c>
      <c r="H61" s="13">
        <v>174</v>
      </c>
      <c r="I61" s="13">
        <v>864</v>
      </c>
      <c r="J61" s="13">
        <v>877</v>
      </c>
      <c r="K61" s="13">
        <v>1741</v>
      </c>
      <c r="L61" s="16">
        <v>0.198403648802737</v>
      </c>
    </row>
    <row r="62" spans="1:12" x14ac:dyDescent="0.35">
      <c r="A62" s="13" t="s">
        <v>146</v>
      </c>
      <c r="B62" s="13" t="s">
        <v>147</v>
      </c>
      <c r="C62" s="13" t="s">
        <v>14</v>
      </c>
      <c r="D62" s="13" t="s">
        <v>143</v>
      </c>
      <c r="E62" s="13" t="s">
        <v>16</v>
      </c>
      <c r="F62" s="13" t="s">
        <v>17</v>
      </c>
      <c r="G62" s="13">
        <v>487</v>
      </c>
      <c r="H62" s="13">
        <v>103</v>
      </c>
      <c r="I62" s="13">
        <v>579</v>
      </c>
      <c r="J62" s="13">
        <v>590</v>
      </c>
      <c r="K62" s="13">
        <v>1169</v>
      </c>
      <c r="L62" s="16">
        <v>0.17457627118644101</v>
      </c>
    </row>
    <row r="63" spans="1:12" x14ac:dyDescent="0.35">
      <c r="A63" s="13" t="s">
        <v>148</v>
      </c>
      <c r="B63" s="13" t="s">
        <v>149</v>
      </c>
      <c r="C63" s="13" t="s">
        <v>14</v>
      </c>
      <c r="D63" s="13" t="s">
        <v>143</v>
      </c>
      <c r="E63" s="13" t="s">
        <v>16</v>
      </c>
      <c r="F63" s="13" t="s">
        <v>17</v>
      </c>
      <c r="G63" s="13">
        <v>1545</v>
      </c>
      <c r="H63" s="13">
        <v>474</v>
      </c>
      <c r="I63" s="13">
        <v>2068</v>
      </c>
      <c r="J63" s="13">
        <v>2019</v>
      </c>
      <c r="K63" s="13">
        <v>4087</v>
      </c>
      <c r="L63" s="16">
        <v>0.234769687964339</v>
      </c>
    </row>
    <row r="64" spans="1:12" x14ac:dyDescent="0.35">
      <c r="A64" s="13" t="s">
        <v>150</v>
      </c>
      <c r="B64" s="13" t="s">
        <v>151</v>
      </c>
      <c r="C64" s="13" t="s">
        <v>14</v>
      </c>
      <c r="D64" s="13" t="s">
        <v>143</v>
      </c>
      <c r="E64" s="13" t="s">
        <v>16</v>
      </c>
      <c r="F64" s="13" t="s">
        <v>17</v>
      </c>
      <c r="G64" s="13">
        <v>922</v>
      </c>
      <c r="H64" s="13">
        <v>266</v>
      </c>
      <c r="I64" s="13">
        <v>1239</v>
      </c>
      <c r="J64" s="13">
        <v>1188</v>
      </c>
      <c r="K64" s="13">
        <v>2427</v>
      </c>
      <c r="L64" s="16">
        <v>0.223905723905724</v>
      </c>
    </row>
    <row r="65" spans="1:12" x14ac:dyDescent="0.35">
      <c r="A65" s="13" t="s">
        <v>152</v>
      </c>
      <c r="B65" s="13" t="s">
        <v>153</v>
      </c>
      <c r="C65" s="13" t="s">
        <v>14</v>
      </c>
      <c r="D65" s="13" t="s">
        <v>143</v>
      </c>
      <c r="E65" s="13" t="s">
        <v>16</v>
      </c>
      <c r="F65" s="13" t="s">
        <v>17</v>
      </c>
      <c r="G65" s="13">
        <v>827</v>
      </c>
      <c r="H65" s="13">
        <v>194</v>
      </c>
      <c r="I65" s="13">
        <v>1041</v>
      </c>
      <c r="J65" s="13">
        <v>1021</v>
      </c>
      <c r="K65" s="13">
        <v>2062</v>
      </c>
      <c r="L65" s="16">
        <v>0.19000979431929499</v>
      </c>
    </row>
    <row r="66" spans="1:12" x14ac:dyDescent="0.35">
      <c r="A66" s="13" t="s">
        <v>154</v>
      </c>
      <c r="B66" s="13" t="s">
        <v>155</v>
      </c>
      <c r="C66" s="13" t="s">
        <v>14</v>
      </c>
      <c r="D66" s="13" t="s">
        <v>156</v>
      </c>
      <c r="E66" s="13" t="s">
        <v>16</v>
      </c>
      <c r="F66" s="13" t="s">
        <v>17</v>
      </c>
      <c r="G66" s="13">
        <v>838</v>
      </c>
      <c r="H66" s="13">
        <v>205</v>
      </c>
      <c r="I66" s="13">
        <v>1118</v>
      </c>
      <c r="J66" s="13">
        <v>1043</v>
      </c>
      <c r="K66" s="13">
        <v>2161</v>
      </c>
      <c r="L66" s="16">
        <v>0.19654841802492801</v>
      </c>
    </row>
    <row r="67" spans="1:12" x14ac:dyDescent="0.35">
      <c r="A67" s="13" t="s">
        <v>157</v>
      </c>
      <c r="B67" s="13" t="s">
        <v>158</v>
      </c>
      <c r="C67" s="13" t="s">
        <v>14</v>
      </c>
      <c r="D67" s="13" t="s">
        <v>156</v>
      </c>
      <c r="E67" s="13" t="s">
        <v>16</v>
      </c>
      <c r="F67" s="13" t="s">
        <v>17</v>
      </c>
      <c r="G67" s="13">
        <v>278</v>
      </c>
      <c r="H67" s="13">
        <v>85</v>
      </c>
      <c r="I67" s="13">
        <v>362</v>
      </c>
      <c r="J67" s="13">
        <v>363</v>
      </c>
      <c r="K67" s="13">
        <v>725</v>
      </c>
      <c r="L67" s="16">
        <v>0.23415977961432499</v>
      </c>
    </row>
    <row r="68" spans="1:12" x14ac:dyDescent="0.35">
      <c r="A68" s="13" t="s">
        <v>159</v>
      </c>
      <c r="B68" s="13" t="s">
        <v>160</v>
      </c>
      <c r="C68" s="13" t="s">
        <v>14</v>
      </c>
      <c r="D68" s="13" t="s">
        <v>156</v>
      </c>
      <c r="E68" s="13" t="s">
        <v>16</v>
      </c>
      <c r="F68" s="13" t="s">
        <v>17</v>
      </c>
      <c r="G68" s="13">
        <v>194</v>
      </c>
      <c r="H68" s="13">
        <v>44</v>
      </c>
      <c r="I68" s="13">
        <v>229</v>
      </c>
      <c r="J68" s="13">
        <v>238</v>
      </c>
      <c r="K68" s="13">
        <v>467</v>
      </c>
      <c r="L68" s="16">
        <v>0.184873949579832</v>
      </c>
    </row>
    <row r="69" spans="1:12" x14ac:dyDescent="0.35">
      <c r="A69" s="13" t="s">
        <v>161</v>
      </c>
      <c r="B69" s="13" t="s">
        <v>162</v>
      </c>
      <c r="C69" s="13" t="s">
        <v>24</v>
      </c>
      <c r="D69" s="13" t="s">
        <v>156</v>
      </c>
      <c r="E69" s="13" t="s">
        <v>25</v>
      </c>
      <c r="F69" s="13" t="s">
        <v>17</v>
      </c>
      <c r="G69" s="13">
        <v>404</v>
      </c>
      <c r="H69" s="13">
        <v>117</v>
      </c>
      <c r="I69" s="13">
        <v>497</v>
      </c>
      <c r="J69" s="13">
        <v>521</v>
      </c>
      <c r="K69" s="13">
        <v>1018</v>
      </c>
      <c r="L69" s="16">
        <v>0.22456813819577701</v>
      </c>
    </row>
    <row r="70" spans="1:12" x14ac:dyDescent="0.35">
      <c r="A70" s="13" t="s">
        <v>163</v>
      </c>
      <c r="B70" s="13" t="s">
        <v>164</v>
      </c>
      <c r="C70" s="13" t="s">
        <v>14</v>
      </c>
      <c r="D70" s="13" t="s">
        <v>143</v>
      </c>
      <c r="E70" s="13" t="s">
        <v>16</v>
      </c>
      <c r="F70" s="13" t="s">
        <v>17</v>
      </c>
      <c r="G70" s="13">
        <v>963</v>
      </c>
      <c r="H70" s="13">
        <v>260</v>
      </c>
      <c r="I70" s="13">
        <v>1313</v>
      </c>
      <c r="J70" s="13">
        <v>1223</v>
      </c>
      <c r="K70" s="13">
        <v>2536</v>
      </c>
      <c r="L70" s="16">
        <v>0.21259198691741599</v>
      </c>
    </row>
    <row r="71" spans="1:12" x14ac:dyDescent="0.35">
      <c r="A71" s="13" t="s">
        <v>165</v>
      </c>
      <c r="B71" s="13" t="s">
        <v>166</v>
      </c>
      <c r="C71" s="13" t="s">
        <v>14</v>
      </c>
      <c r="D71" s="13" t="s">
        <v>143</v>
      </c>
      <c r="E71" s="13" t="s">
        <v>16</v>
      </c>
      <c r="F71" s="13" t="s">
        <v>17</v>
      </c>
      <c r="G71" s="13">
        <v>405</v>
      </c>
      <c r="H71" s="13">
        <v>155</v>
      </c>
      <c r="I71" s="13">
        <v>523</v>
      </c>
      <c r="J71" s="13">
        <v>560</v>
      </c>
      <c r="K71" s="13">
        <v>1083</v>
      </c>
      <c r="L71" s="16">
        <v>0.27678571428571402</v>
      </c>
    </row>
    <row r="72" spans="1:12" x14ac:dyDescent="0.35">
      <c r="A72" s="13" t="s">
        <v>167</v>
      </c>
      <c r="B72" s="13" t="s">
        <v>168</v>
      </c>
      <c r="C72" s="13" t="s">
        <v>14</v>
      </c>
      <c r="D72" s="13" t="s">
        <v>143</v>
      </c>
      <c r="E72" s="13" t="s">
        <v>16</v>
      </c>
      <c r="F72" s="13" t="s">
        <v>17</v>
      </c>
      <c r="G72" s="13">
        <v>99</v>
      </c>
      <c r="H72" s="13">
        <v>27</v>
      </c>
      <c r="I72" s="13">
        <v>122</v>
      </c>
      <c r="J72" s="13">
        <v>126</v>
      </c>
      <c r="K72" s="13">
        <v>248</v>
      </c>
      <c r="L72" s="16">
        <v>0.214285714285714</v>
      </c>
    </row>
    <row r="73" spans="1:12" x14ac:dyDescent="0.35">
      <c r="A73" s="13" t="s">
        <v>169</v>
      </c>
      <c r="B73" s="13" t="s">
        <v>170</v>
      </c>
      <c r="C73" s="13" t="s">
        <v>14</v>
      </c>
      <c r="D73" s="13" t="s">
        <v>171</v>
      </c>
      <c r="E73" s="13" t="s">
        <v>16</v>
      </c>
      <c r="F73" s="13" t="s">
        <v>17</v>
      </c>
      <c r="G73" s="13">
        <v>507</v>
      </c>
      <c r="H73" s="13">
        <v>103</v>
      </c>
      <c r="I73" s="13">
        <v>622</v>
      </c>
      <c r="J73" s="13">
        <v>610</v>
      </c>
      <c r="K73" s="13">
        <v>1232</v>
      </c>
      <c r="L73" s="16">
        <v>0.16885245901639301</v>
      </c>
    </row>
    <row r="74" spans="1:12" x14ac:dyDescent="0.35">
      <c r="A74" s="13" t="s">
        <v>172</v>
      </c>
      <c r="B74" s="13" t="s">
        <v>173</v>
      </c>
      <c r="C74" s="13" t="s">
        <v>24</v>
      </c>
      <c r="D74" s="13" t="s">
        <v>171</v>
      </c>
      <c r="E74" s="13" t="s">
        <v>25</v>
      </c>
      <c r="F74" s="13" t="s">
        <v>17</v>
      </c>
      <c r="G74" s="13">
        <v>791</v>
      </c>
      <c r="H74" s="13">
        <v>246</v>
      </c>
      <c r="I74" s="13">
        <v>1021</v>
      </c>
      <c r="J74" s="13">
        <v>1037</v>
      </c>
      <c r="K74" s="13">
        <v>2058</v>
      </c>
      <c r="L74" s="16">
        <v>0.23722275795564099</v>
      </c>
    </row>
    <row r="75" spans="1:12" x14ac:dyDescent="0.35">
      <c r="A75" s="13" t="s">
        <v>174</v>
      </c>
      <c r="B75" s="13" t="s">
        <v>175</v>
      </c>
      <c r="C75" s="13" t="s">
        <v>14</v>
      </c>
      <c r="D75" s="13" t="s">
        <v>171</v>
      </c>
      <c r="E75" s="13" t="s">
        <v>68</v>
      </c>
      <c r="F75" s="13" t="s">
        <v>17</v>
      </c>
      <c r="G75" s="13">
        <v>2349</v>
      </c>
      <c r="H75" s="13">
        <v>581</v>
      </c>
      <c r="I75" s="13">
        <v>3006</v>
      </c>
      <c r="J75" s="13">
        <v>2930</v>
      </c>
      <c r="K75" s="13">
        <v>5936</v>
      </c>
      <c r="L75" s="16">
        <v>0.19829351535836201</v>
      </c>
    </row>
    <row r="76" spans="1:12" x14ac:dyDescent="0.35">
      <c r="A76" s="13" t="s">
        <v>176</v>
      </c>
      <c r="B76" s="13" t="s">
        <v>177</v>
      </c>
      <c r="C76" s="13" t="s">
        <v>14</v>
      </c>
      <c r="D76" s="13" t="s">
        <v>171</v>
      </c>
      <c r="E76" s="13" t="s">
        <v>16</v>
      </c>
      <c r="F76" s="13" t="s">
        <v>17</v>
      </c>
      <c r="G76" s="13">
        <v>294</v>
      </c>
      <c r="H76" s="13">
        <v>53</v>
      </c>
      <c r="I76" s="13">
        <v>350</v>
      </c>
      <c r="J76" s="13">
        <v>347</v>
      </c>
      <c r="K76" s="13">
        <v>697</v>
      </c>
      <c r="L76" s="16">
        <v>0.15273775216138299</v>
      </c>
    </row>
    <row r="77" spans="1:12" x14ac:dyDescent="0.35">
      <c r="A77" s="13" t="s">
        <v>178</v>
      </c>
      <c r="B77" s="13" t="s">
        <v>179</v>
      </c>
      <c r="C77" s="13" t="s">
        <v>14</v>
      </c>
      <c r="D77" s="13" t="s">
        <v>180</v>
      </c>
      <c r="E77" s="13" t="s">
        <v>16</v>
      </c>
      <c r="F77" s="13" t="s">
        <v>17</v>
      </c>
      <c r="G77" s="13">
        <v>1632</v>
      </c>
      <c r="H77" s="13">
        <v>428</v>
      </c>
      <c r="I77" s="13">
        <v>2132</v>
      </c>
      <c r="J77" s="13">
        <v>2060</v>
      </c>
      <c r="K77" s="13">
        <v>4192</v>
      </c>
      <c r="L77" s="16">
        <v>0.207766990291262</v>
      </c>
    </row>
    <row r="78" spans="1:12" x14ac:dyDescent="0.35">
      <c r="A78" s="13" t="s">
        <v>181</v>
      </c>
      <c r="B78" s="13" t="s">
        <v>182</v>
      </c>
      <c r="C78" s="13" t="s">
        <v>14</v>
      </c>
      <c r="D78" s="13" t="s">
        <v>180</v>
      </c>
      <c r="E78" s="13" t="s">
        <v>16</v>
      </c>
      <c r="F78" s="13" t="s">
        <v>17</v>
      </c>
      <c r="G78" s="13">
        <v>1</v>
      </c>
      <c r="H78" s="13" t="s">
        <v>61</v>
      </c>
      <c r="I78" s="13" t="s">
        <v>61</v>
      </c>
      <c r="J78" s="13">
        <v>1</v>
      </c>
      <c r="K78" s="13">
        <v>1</v>
      </c>
      <c r="L78" s="16">
        <v>0</v>
      </c>
    </row>
    <row r="79" spans="1:12" x14ac:dyDescent="0.35">
      <c r="A79" s="13" t="s">
        <v>183</v>
      </c>
      <c r="B79" s="13" t="s">
        <v>184</v>
      </c>
      <c r="C79" s="13" t="s">
        <v>14</v>
      </c>
      <c r="D79" s="13" t="s">
        <v>180</v>
      </c>
      <c r="E79" s="13" t="s">
        <v>16</v>
      </c>
      <c r="F79" s="13" t="s">
        <v>17</v>
      </c>
      <c r="G79" s="13">
        <v>409</v>
      </c>
      <c r="H79" s="13">
        <v>112</v>
      </c>
      <c r="I79" s="13">
        <v>503</v>
      </c>
      <c r="J79" s="13">
        <v>521</v>
      </c>
      <c r="K79" s="13">
        <v>1024</v>
      </c>
      <c r="L79" s="16">
        <v>0.21497120921305199</v>
      </c>
    </row>
    <row r="80" spans="1:12" x14ac:dyDescent="0.35">
      <c r="A80" s="13" t="s">
        <v>185</v>
      </c>
      <c r="B80" s="13" t="s">
        <v>186</v>
      </c>
      <c r="C80" s="13" t="s">
        <v>24</v>
      </c>
      <c r="D80" s="13" t="s">
        <v>180</v>
      </c>
      <c r="E80" s="13" t="s">
        <v>25</v>
      </c>
      <c r="F80" s="13" t="s">
        <v>17</v>
      </c>
      <c r="G80" s="13">
        <v>684</v>
      </c>
      <c r="H80" s="13">
        <v>187</v>
      </c>
      <c r="I80" s="13">
        <v>871</v>
      </c>
      <c r="J80" s="13">
        <v>871</v>
      </c>
      <c r="K80" s="13">
        <v>1742</v>
      </c>
      <c r="L80" s="16">
        <v>0.214695752009185</v>
      </c>
    </row>
    <row r="81" spans="1:12" x14ac:dyDescent="0.35">
      <c r="A81" s="13" t="s">
        <v>187</v>
      </c>
      <c r="B81" s="13" t="s">
        <v>188</v>
      </c>
      <c r="C81" s="13" t="s">
        <v>14</v>
      </c>
      <c r="D81" s="13" t="s">
        <v>143</v>
      </c>
      <c r="E81" s="13" t="s">
        <v>16</v>
      </c>
      <c r="F81" s="13" t="s">
        <v>17</v>
      </c>
      <c r="G81" s="13">
        <v>300</v>
      </c>
      <c r="H81" s="13">
        <v>119</v>
      </c>
      <c r="I81" s="13">
        <v>434</v>
      </c>
      <c r="J81" s="13">
        <v>419</v>
      </c>
      <c r="K81" s="13">
        <v>853</v>
      </c>
      <c r="L81" s="16">
        <v>0.28400954653937899</v>
      </c>
    </row>
    <row r="82" spans="1:12" x14ac:dyDescent="0.35">
      <c r="A82" s="13" t="s">
        <v>189</v>
      </c>
      <c r="B82" s="13" t="s">
        <v>190</v>
      </c>
      <c r="C82" s="13" t="s">
        <v>14</v>
      </c>
      <c r="D82" s="13" t="s">
        <v>143</v>
      </c>
      <c r="E82" s="13" t="s">
        <v>16</v>
      </c>
      <c r="F82" s="13" t="s">
        <v>17</v>
      </c>
      <c r="G82" s="13">
        <v>468</v>
      </c>
      <c r="H82" s="13">
        <v>121</v>
      </c>
      <c r="I82" s="13">
        <v>596</v>
      </c>
      <c r="J82" s="13">
        <v>589</v>
      </c>
      <c r="K82" s="13">
        <v>1185</v>
      </c>
      <c r="L82" s="16">
        <v>0.205432937181664</v>
      </c>
    </row>
    <row r="83" spans="1:12" x14ac:dyDescent="0.35">
      <c r="A83" s="13" t="s">
        <v>191</v>
      </c>
      <c r="B83" s="13" t="s">
        <v>192</v>
      </c>
      <c r="C83" s="13" t="s">
        <v>14</v>
      </c>
      <c r="D83" s="13" t="s">
        <v>143</v>
      </c>
      <c r="E83" s="13" t="s">
        <v>16</v>
      </c>
      <c r="F83" s="13" t="s">
        <v>17</v>
      </c>
      <c r="G83" s="13">
        <v>1111</v>
      </c>
      <c r="H83" s="13">
        <v>306</v>
      </c>
      <c r="I83" s="13">
        <v>1444</v>
      </c>
      <c r="J83" s="13">
        <v>1417</v>
      </c>
      <c r="K83" s="13">
        <v>2861</v>
      </c>
      <c r="L83" s="16">
        <v>0.21594918842625299</v>
      </c>
    </row>
    <row r="84" spans="1:12" x14ac:dyDescent="0.35">
      <c r="A84" s="13" t="s">
        <v>193</v>
      </c>
      <c r="B84" s="13" t="s">
        <v>194</v>
      </c>
      <c r="C84" s="13" t="s">
        <v>14</v>
      </c>
      <c r="D84" s="13" t="s">
        <v>143</v>
      </c>
      <c r="E84" s="13" t="s">
        <v>16</v>
      </c>
      <c r="F84" s="13" t="s">
        <v>17</v>
      </c>
      <c r="G84" s="13">
        <v>53</v>
      </c>
      <c r="H84" s="13">
        <v>8</v>
      </c>
      <c r="I84" s="13">
        <v>60</v>
      </c>
      <c r="J84" s="13">
        <v>61</v>
      </c>
      <c r="K84" s="13">
        <v>121</v>
      </c>
      <c r="L84" s="16">
        <v>0.13114754098360701</v>
      </c>
    </row>
    <row r="85" spans="1:12" x14ac:dyDescent="0.35">
      <c r="A85" s="13" t="s">
        <v>195</v>
      </c>
      <c r="B85" s="13" t="s">
        <v>196</v>
      </c>
      <c r="C85" s="13" t="s">
        <v>14</v>
      </c>
      <c r="D85" s="13" t="s">
        <v>171</v>
      </c>
      <c r="E85" s="13" t="s">
        <v>68</v>
      </c>
      <c r="F85" s="13" t="s">
        <v>17</v>
      </c>
      <c r="G85" s="13">
        <v>2312</v>
      </c>
      <c r="H85" s="13">
        <v>315</v>
      </c>
      <c r="I85" s="13">
        <v>2704</v>
      </c>
      <c r="J85" s="13">
        <v>2627</v>
      </c>
      <c r="K85" s="13">
        <v>5331</v>
      </c>
      <c r="L85" s="16">
        <v>0.119908641035402</v>
      </c>
    </row>
    <row r="86" spans="1:12" x14ac:dyDescent="0.35">
      <c r="A86" s="13" t="s">
        <v>197</v>
      </c>
      <c r="B86" s="13" t="s">
        <v>198</v>
      </c>
      <c r="C86" s="13" t="s">
        <v>14</v>
      </c>
      <c r="D86" s="13" t="s">
        <v>171</v>
      </c>
      <c r="E86" s="13" t="s">
        <v>16</v>
      </c>
      <c r="F86" s="13" t="s">
        <v>17</v>
      </c>
      <c r="G86" s="13">
        <v>899</v>
      </c>
      <c r="H86" s="13">
        <v>148</v>
      </c>
      <c r="I86" s="13">
        <v>1072</v>
      </c>
      <c r="J86" s="13">
        <v>1047</v>
      </c>
      <c r="K86" s="13">
        <v>2119</v>
      </c>
      <c r="L86" s="16">
        <v>0.14135625596943599</v>
      </c>
    </row>
    <row r="87" spans="1:12" x14ac:dyDescent="0.35">
      <c r="A87" s="13" t="s">
        <v>199</v>
      </c>
      <c r="B87" s="13" t="s">
        <v>200</v>
      </c>
      <c r="C87" s="13" t="s">
        <v>24</v>
      </c>
      <c r="D87" s="13" t="s">
        <v>171</v>
      </c>
      <c r="E87" s="13" t="s">
        <v>25</v>
      </c>
      <c r="F87" s="13" t="s">
        <v>17</v>
      </c>
      <c r="G87" s="13">
        <v>631</v>
      </c>
      <c r="H87" s="13">
        <v>151</v>
      </c>
      <c r="I87" s="13">
        <v>768</v>
      </c>
      <c r="J87" s="13">
        <v>782</v>
      </c>
      <c r="K87" s="13">
        <v>1550</v>
      </c>
      <c r="L87" s="16">
        <v>0.19309462915601</v>
      </c>
    </row>
    <row r="88" spans="1:12" x14ac:dyDescent="0.35">
      <c r="A88" s="13" t="s">
        <v>201</v>
      </c>
      <c r="B88" s="13" t="s">
        <v>202</v>
      </c>
      <c r="C88" s="13" t="s">
        <v>14</v>
      </c>
      <c r="D88" s="13" t="s">
        <v>15</v>
      </c>
      <c r="E88" s="13" t="s">
        <v>16</v>
      </c>
      <c r="F88" s="13" t="s">
        <v>17</v>
      </c>
      <c r="G88" s="13">
        <v>1829</v>
      </c>
      <c r="H88" s="13">
        <v>549</v>
      </c>
      <c r="I88" s="13">
        <v>2248</v>
      </c>
      <c r="J88" s="13">
        <v>2378</v>
      </c>
      <c r="K88" s="13">
        <v>4626</v>
      </c>
      <c r="L88" s="16">
        <v>0.23086627417998301</v>
      </c>
    </row>
    <row r="89" spans="1:12" x14ac:dyDescent="0.35">
      <c r="A89" s="13" t="s">
        <v>203</v>
      </c>
      <c r="B89" s="13" t="s">
        <v>204</v>
      </c>
      <c r="C89" s="13" t="s">
        <v>14</v>
      </c>
      <c r="D89" s="13" t="s">
        <v>15</v>
      </c>
      <c r="E89" s="13" t="s">
        <v>16</v>
      </c>
      <c r="F89" s="13" t="s">
        <v>17</v>
      </c>
      <c r="G89" s="13">
        <v>1330</v>
      </c>
      <c r="H89" s="13">
        <v>426</v>
      </c>
      <c r="I89" s="13">
        <v>1773</v>
      </c>
      <c r="J89" s="13">
        <v>1756</v>
      </c>
      <c r="K89" s="13">
        <v>3529</v>
      </c>
      <c r="L89" s="16">
        <v>0.242596810933941</v>
      </c>
    </row>
    <row r="90" spans="1:12" x14ac:dyDescent="0.35">
      <c r="A90" s="13" t="s">
        <v>205</v>
      </c>
      <c r="B90" s="13" t="s">
        <v>206</v>
      </c>
      <c r="C90" s="13" t="s">
        <v>14</v>
      </c>
      <c r="D90" s="13" t="s">
        <v>15</v>
      </c>
      <c r="E90" s="13" t="s">
        <v>16</v>
      </c>
      <c r="F90" s="13" t="s">
        <v>17</v>
      </c>
      <c r="G90" s="13">
        <v>1182</v>
      </c>
      <c r="H90" s="13">
        <v>263</v>
      </c>
      <c r="I90" s="13">
        <v>1472</v>
      </c>
      <c r="J90" s="13">
        <v>1445</v>
      </c>
      <c r="K90" s="13">
        <v>2917</v>
      </c>
      <c r="L90" s="16">
        <v>0.18200692041522501</v>
      </c>
    </row>
    <row r="91" spans="1:12" x14ac:dyDescent="0.35">
      <c r="A91" s="13" t="s">
        <v>207</v>
      </c>
      <c r="B91" s="13" t="s">
        <v>208</v>
      </c>
      <c r="C91" s="13" t="s">
        <v>14</v>
      </c>
      <c r="D91" s="13" t="s">
        <v>126</v>
      </c>
      <c r="E91" s="13" t="s">
        <v>16</v>
      </c>
      <c r="F91" s="13" t="s">
        <v>17</v>
      </c>
      <c r="G91" s="13">
        <v>320</v>
      </c>
      <c r="H91" s="13">
        <v>81</v>
      </c>
      <c r="I91" s="13">
        <v>388</v>
      </c>
      <c r="J91" s="13">
        <v>401</v>
      </c>
      <c r="K91" s="13">
        <v>789</v>
      </c>
      <c r="L91" s="16">
        <v>0.20199501246882801</v>
      </c>
    </row>
    <row r="92" spans="1:12" x14ac:dyDescent="0.35">
      <c r="A92" s="13" t="s">
        <v>209</v>
      </c>
      <c r="B92" s="13" t="s">
        <v>210</v>
      </c>
      <c r="C92" s="13" t="s">
        <v>14</v>
      </c>
      <c r="D92" s="13" t="s">
        <v>126</v>
      </c>
      <c r="E92" s="13" t="s">
        <v>16</v>
      </c>
      <c r="F92" s="13" t="s">
        <v>17</v>
      </c>
      <c r="G92" s="13">
        <v>2044</v>
      </c>
      <c r="H92" s="13">
        <v>456</v>
      </c>
      <c r="I92" s="13">
        <v>2527</v>
      </c>
      <c r="J92" s="13">
        <v>2500</v>
      </c>
      <c r="K92" s="13">
        <v>5027</v>
      </c>
      <c r="L92" s="16">
        <v>0.18240000000000001</v>
      </c>
    </row>
    <row r="93" spans="1:12" x14ac:dyDescent="0.35">
      <c r="A93" s="13" t="s">
        <v>211</v>
      </c>
      <c r="B93" s="13" t="s">
        <v>212</v>
      </c>
      <c r="C93" s="13" t="s">
        <v>14</v>
      </c>
      <c r="D93" s="13" t="s">
        <v>156</v>
      </c>
      <c r="E93" s="13" t="s">
        <v>16</v>
      </c>
      <c r="F93" s="13" t="s">
        <v>17</v>
      </c>
      <c r="G93" s="13">
        <v>1705</v>
      </c>
      <c r="H93" s="13">
        <v>481</v>
      </c>
      <c r="I93" s="13">
        <v>2226</v>
      </c>
      <c r="J93" s="13">
        <v>2186</v>
      </c>
      <c r="K93" s="13">
        <v>4412</v>
      </c>
      <c r="L93" s="16">
        <v>0.22003659652332999</v>
      </c>
    </row>
    <row r="94" spans="1:12" x14ac:dyDescent="0.35">
      <c r="A94" s="13" t="s">
        <v>213</v>
      </c>
      <c r="B94" s="13" t="s">
        <v>214</v>
      </c>
      <c r="C94" s="13" t="s">
        <v>14</v>
      </c>
      <c r="D94" s="13" t="s">
        <v>156</v>
      </c>
      <c r="E94" s="13" t="s">
        <v>16</v>
      </c>
      <c r="F94" s="13" t="s">
        <v>17</v>
      </c>
      <c r="G94" s="13">
        <v>884</v>
      </c>
      <c r="H94" s="13">
        <v>274</v>
      </c>
      <c r="I94" s="13">
        <v>1181</v>
      </c>
      <c r="J94" s="13">
        <v>1158</v>
      </c>
      <c r="K94" s="13">
        <v>2339</v>
      </c>
      <c r="L94" s="16">
        <v>0.23661485319516401</v>
      </c>
    </row>
    <row r="95" spans="1:12" x14ac:dyDescent="0.35">
      <c r="A95" s="13" t="s">
        <v>215</v>
      </c>
      <c r="B95" s="13" t="s">
        <v>216</v>
      </c>
      <c r="C95" s="13" t="s">
        <v>14</v>
      </c>
      <c r="D95" s="13" t="s">
        <v>156</v>
      </c>
      <c r="E95" s="13" t="s">
        <v>16</v>
      </c>
      <c r="F95" s="13" t="s">
        <v>17</v>
      </c>
      <c r="G95" s="13">
        <v>1</v>
      </c>
      <c r="H95" s="13" t="s">
        <v>61</v>
      </c>
      <c r="I95" s="13" t="s">
        <v>61</v>
      </c>
      <c r="J95" s="13">
        <v>1</v>
      </c>
      <c r="K95" s="13">
        <v>1</v>
      </c>
      <c r="L95" s="16">
        <v>0</v>
      </c>
    </row>
    <row r="96" spans="1:12" x14ac:dyDescent="0.35">
      <c r="A96" s="13" t="s">
        <v>217</v>
      </c>
      <c r="B96" s="13" t="s">
        <v>218</v>
      </c>
      <c r="C96" s="13" t="s">
        <v>14</v>
      </c>
      <c r="D96" s="13" t="s">
        <v>180</v>
      </c>
      <c r="E96" s="13" t="s">
        <v>68</v>
      </c>
      <c r="F96" s="13" t="s">
        <v>17</v>
      </c>
      <c r="G96" s="13">
        <v>1795</v>
      </c>
      <c r="H96" s="13">
        <v>534</v>
      </c>
      <c r="I96" s="13">
        <v>2425</v>
      </c>
      <c r="J96" s="13">
        <v>2329</v>
      </c>
      <c r="K96" s="13">
        <v>4754</v>
      </c>
      <c r="L96" s="16">
        <v>0.22928295405753499</v>
      </c>
    </row>
    <row r="97" spans="1:12" x14ac:dyDescent="0.35">
      <c r="A97" s="13" t="s">
        <v>219</v>
      </c>
      <c r="B97" s="13" t="s">
        <v>220</v>
      </c>
      <c r="C97" s="13" t="s">
        <v>14</v>
      </c>
      <c r="D97" s="13" t="s">
        <v>180</v>
      </c>
      <c r="E97" s="13" t="s">
        <v>16</v>
      </c>
      <c r="F97" s="13" t="s">
        <v>17</v>
      </c>
      <c r="G97" s="13">
        <v>326</v>
      </c>
      <c r="H97" s="13">
        <v>56</v>
      </c>
      <c r="I97" s="13">
        <v>371</v>
      </c>
      <c r="J97" s="13">
        <v>382</v>
      </c>
      <c r="K97" s="13">
        <v>753</v>
      </c>
      <c r="L97" s="16">
        <v>0.146596858638743</v>
      </c>
    </row>
    <row r="98" spans="1:12" x14ac:dyDescent="0.35">
      <c r="A98" s="13" t="s">
        <v>221</v>
      </c>
      <c r="B98" s="13" t="s">
        <v>222</v>
      </c>
      <c r="C98" s="13" t="s">
        <v>24</v>
      </c>
      <c r="D98" s="13" t="s">
        <v>180</v>
      </c>
      <c r="E98" s="13" t="s">
        <v>25</v>
      </c>
      <c r="F98" s="13" t="s">
        <v>17</v>
      </c>
      <c r="G98" s="13">
        <v>1243</v>
      </c>
      <c r="H98" s="13">
        <v>335</v>
      </c>
      <c r="I98" s="13">
        <v>1578</v>
      </c>
      <c r="J98" s="13">
        <v>1578</v>
      </c>
      <c r="K98" s="13">
        <v>3156</v>
      </c>
      <c r="L98" s="16">
        <v>0.21229404309252201</v>
      </c>
    </row>
    <row r="99" spans="1:12" x14ac:dyDescent="0.35">
      <c r="A99" s="13" t="s">
        <v>223</v>
      </c>
      <c r="B99" s="13" t="s">
        <v>224</v>
      </c>
      <c r="C99" s="13" t="s">
        <v>14</v>
      </c>
      <c r="D99" s="13" t="s">
        <v>180</v>
      </c>
      <c r="E99" s="13" t="s">
        <v>16</v>
      </c>
      <c r="F99" s="13" t="s">
        <v>17</v>
      </c>
      <c r="G99" s="13">
        <v>1670</v>
      </c>
      <c r="H99" s="13">
        <v>405</v>
      </c>
      <c r="I99" s="13">
        <v>2126</v>
      </c>
      <c r="J99" s="13">
        <v>2075</v>
      </c>
      <c r="K99" s="13">
        <v>4201</v>
      </c>
      <c r="L99" s="16">
        <v>0.19518072289156599</v>
      </c>
    </row>
    <row r="100" spans="1:12" x14ac:dyDescent="0.35">
      <c r="A100" s="13" t="s">
        <v>225</v>
      </c>
      <c r="B100" s="13" t="s">
        <v>226</v>
      </c>
      <c r="C100" s="13" t="s">
        <v>14</v>
      </c>
      <c r="D100" s="13" t="s">
        <v>180</v>
      </c>
      <c r="E100" s="13" t="s">
        <v>16</v>
      </c>
      <c r="F100" s="13" t="s">
        <v>17</v>
      </c>
      <c r="G100" s="13">
        <v>434</v>
      </c>
      <c r="H100" s="13">
        <v>118</v>
      </c>
      <c r="I100" s="13">
        <v>572</v>
      </c>
      <c r="J100" s="13">
        <v>552</v>
      </c>
      <c r="K100" s="13">
        <v>1124</v>
      </c>
      <c r="L100" s="16">
        <v>0.21376811594202899</v>
      </c>
    </row>
    <row r="101" spans="1:12" x14ac:dyDescent="0.35">
      <c r="A101" s="13" t="s">
        <v>227</v>
      </c>
      <c r="B101" s="13" t="s">
        <v>228</v>
      </c>
      <c r="C101" s="13" t="s">
        <v>14</v>
      </c>
      <c r="D101" s="13" t="s">
        <v>229</v>
      </c>
      <c r="E101" s="13" t="s">
        <v>16</v>
      </c>
      <c r="F101" s="13" t="s">
        <v>17</v>
      </c>
      <c r="G101" s="13">
        <v>694</v>
      </c>
      <c r="H101" s="13">
        <v>206</v>
      </c>
      <c r="I101" s="13">
        <v>932</v>
      </c>
      <c r="J101" s="13">
        <v>900</v>
      </c>
      <c r="K101" s="13">
        <v>1832</v>
      </c>
      <c r="L101" s="16">
        <v>0.228888888888889</v>
      </c>
    </row>
    <row r="102" spans="1:12" x14ac:dyDescent="0.35">
      <c r="A102" s="13" t="s">
        <v>230</v>
      </c>
      <c r="B102" s="13" t="s">
        <v>231</v>
      </c>
      <c r="C102" s="13" t="s">
        <v>24</v>
      </c>
      <c r="D102" s="13" t="s">
        <v>229</v>
      </c>
      <c r="E102" s="13" t="s">
        <v>25</v>
      </c>
      <c r="F102" s="13" t="s">
        <v>17</v>
      </c>
      <c r="G102" s="13">
        <v>158</v>
      </c>
      <c r="H102" s="13">
        <v>66</v>
      </c>
      <c r="I102" s="13">
        <v>207</v>
      </c>
      <c r="J102" s="13">
        <v>224</v>
      </c>
      <c r="K102" s="13">
        <v>431</v>
      </c>
      <c r="L102" s="16">
        <v>0.29464285714285698</v>
      </c>
    </row>
    <row r="103" spans="1:12" x14ac:dyDescent="0.35">
      <c r="A103" s="13" t="s">
        <v>232</v>
      </c>
      <c r="B103" s="13" t="s">
        <v>233</v>
      </c>
      <c r="C103" s="13" t="s">
        <v>14</v>
      </c>
      <c r="D103" s="13" t="s">
        <v>229</v>
      </c>
      <c r="E103" s="13" t="s">
        <v>16</v>
      </c>
      <c r="F103" s="13" t="s">
        <v>17</v>
      </c>
      <c r="G103" s="13">
        <v>848</v>
      </c>
      <c r="H103" s="13">
        <v>442</v>
      </c>
      <c r="I103" s="13">
        <v>1306</v>
      </c>
      <c r="J103" s="13">
        <v>1290</v>
      </c>
      <c r="K103" s="13">
        <v>2596</v>
      </c>
      <c r="L103" s="16">
        <v>0.34263565891472902</v>
      </c>
    </row>
    <row r="104" spans="1:12" x14ac:dyDescent="0.35">
      <c r="A104" s="13" t="s">
        <v>234</v>
      </c>
      <c r="B104" s="13" t="s">
        <v>235</v>
      </c>
      <c r="C104" s="13" t="s">
        <v>14</v>
      </c>
      <c r="D104" s="13" t="s">
        <v>229</v>
      </c>
      <c r="E104" s="13" t="s">
        <v>16</v>
      </c>
      <c r="F104" s="13" t="s">
        <v>17</v>
      </c>
      <c r="G104" s="13">
        <v>2</v>
      </c>
      <c r="H104" s="13" t="s">
        <v>61</v>
      </c>
      <c r="I104" s="13" t="s">
        <v>61</v>
      </c>
      <c r="J104" s="13">
        <v>2</v>
      </c>
      <c r="K104" s="13">
        <v>2</v>
      </c>
      <c r="L104" s="16">
        <v>0</v>
      </c>
    </row>
    <row r="105" spans="1:12" x14ac:dyDescent="0.35">
      <c r="A105" s="13" t="s">
        <v>236</v>
      </c>
      <c r="B105" s="13" t="s">
        <v>237</v>
      </c>
      <c r="C105" s="13" t="s">
        <v>14</v>
      </c>
      <c r="D105" s="13" t="s">
        <v>81</v>
      </c>
      <c r="E105" s="13" t="s">
        <v>68</v>
      </c>
      <c r="F105" s="13" t="s">
        <v>17</v>
      </c>
      <c r="G105" s="13">
        <v>2035</v>
      </c>
      <c r="H105" s="13">
        <v>668</v>
      </c>
      <c r="I105" s="13">
        <v>2757</v>
      </c>
      <c r="J105" s="13">
        <v>2703</v>
      </c>
      <c r="K105" s="13">
        <v>5460</v>
      </c>
      <c r="L105" s="16">
        <v>0.24713281539030699</v>
      </c>
    </row>
    <row r="106" spans="1:12" x14ac:dyDescent="0.35">
      <c r="A106" s="13" t="s">
        <v>238</v>
      </c>
      <c r="B106" s="13" t="s">
        <v>239</v>
      </c>
      <c r="C106" s="13" t="s">
        <v>14</v>
      </c>
      <c r="D106" s="13" t="s">
        <v>81</v>
      </c>
      <c r="E106" s="13" t="s">
        <v>16</v>
      </c>
      <c r="F106" s="13" t="s">
        <v>17</v>
      </c>
      <c r="G106" s="13">
        <v>811</v>
      </c>
      <c r="H106" s="13">
        <v>215</v>
      </c>
      <c r="I106" s="13">
        <v>1055</v>
      </c>
      <c r="J106" s="13">
        <v>1026</v>
      </c>
      <c r="K106" s="13">
        <v>2081</v>
      </c>
      <c r="L106" s="16">
        <v>0.20955165692007799</v>
      </c>
    </row>
    <row r="107" spans="1:12" x14ac:dyDescent="0.35">
      <c r="A107" s="13" t="s">
        <v>240</v>
      </c>
      <c r="B107" s="13" t="s">
        <v>241</v>
      </c>
      <c r="C107" s="13" t="s">
        <v>14</v>
      </c>
      <c r="D107" s="13" t="s">
        <v>81</v>
      </c>
      <c r="E107" s="13" t="s">
        <v>16</v>
      </c>
      <c r="F107" s="13" t="s">
        <v>17</v>
      </c>
      <c r="G107" s="13">
        <v>527</v>
      </c>
      <c r="H107" s="13">
        <v>121</v>
      </c>
      <c r="I107" s="13">
        <v>655</v>
      </c>
      <c r="J107" s="13">
        <v>648</v>
      </c>
      <c r="K107" s="13">
        <v>1303</v>
      </c>
      <c r="L107" s="16">
        <v>0.186728395061728</v>
      </c>
    </row>
    <row r="108" spans="1:12" x14ac:dyDescent="0.35">
      <c r="A108" s="13" t="s">
        <v>242</v>
      </c>
      <c r="B108" s="13" t="s">
        <v>243</v>
      </c>
      <c r="C108" s="13" t="s">
        <v>24</v>
      </c>
      <c r="D108" s="13" t="s">
        <v>81</v>
      </c>
      <c r="E108" s="13" t="s">
        <v>25</v>
      </c>
      <c r="F108" s="13" t="s">
        <v>17</v>
      </c>
      <c r="G108" s="13">
        <v>997</v>
      </c>
      <c r="H108" s="13">
        <v>321</v>
      </c>
      <c r="I108" s="13">
        <v>1323</v>
      </c>
      <c r="J108" s="13">
        <v>1318</v>
      </c>
      <c r="K108" s="13">
        <v>2641</v>
      </c>
      <c r="L108" s="16">
        <v>0.24355083459787599</v>
      </c>
    </row>
    <row r="109" spans="1:12" x14ac:dyDescent="0.35">
      <c r="A109" s="13" t="s">
        <v>244</v>
      </c>
      <c r="B109" s="13" t="s">
        <v>245</v>
      </c>
      <c r="C109" s="13" t="s">
        <v>24</v>
      </c>
      <c r="D109" s="13" t="s">
        <v>81</v>
      </c>
      <c r="E109" s="13" t="s">
        <v>25</v>
      </c>
      <c r="F109" s="13" t="s">
        <v>17</v>
      </c>
      <c r="G109" s="13">
        <v>2880</v>
      </c>
      <c r="H109" s="13">
        <v>581</v>
      </c>
      <c r="I109" s="13">
        <v>3482</v>
      </c>
      <c r="J109" s="13">
        <v>3461</v>
      </c>
      <c r="K109" s="13">
        <v>6943</v>
      </c>
      <c r="L109" s="16">
        <v>0.16787055764229999</v>
      </c>
    </row>
    <row r="110" spans="1:12" x14ac:dyDescent="0.35">
      <c r="A110" s="13" t="s">
        <v>246</v>
      </c>
      <c r="B110" s="13" t="s">
        <v>247</v>
      </c>
      <c r="C110" s="13" t="s">
        <v>24</v>
      </c>
      <c r="D110" s="13" t="s">
        <v>81</v>
      </c>
      <c r="E110" s="13" t="s">
        <v>25</v>
      </c>
      <c r="F110" s="13" t="s">
        <v>17</v>
      </c>
      <c r="G110" s="13">
        <v>1327</v>
      </c>
      <c r="H110" s="13">
        <v>377</v>
      </c>
      <c r="I110" s="13">
        <v>1737</v>
      </c>
      <c r="J110" s="13">
        <v>1704</v>
      </c>
      <c r="K110" s="13">
        <v>3441</v>
      </c>
      <c r="L110" s="16">
        <v>0.22124413145539901</v>
      </c>
    </row>
    <row r="111" spans="1:12" x14ac:dyDescent="0.35">
      <c r="A111" s="13" t="s">
        <v>248</v>
      </c>
      <c r="B111" s="13" t="s">
        <v>249</v>
      </c>
      <c r="C111" s="13" t="s">
        <v>24</v>
      </c>
      <c r="D111" s="13" t="s">
        <v>81</v>
      </c>
      <c r="E111" s="13" t="s">
        <v>25</v>
      </c>
      <c r="F111" s="13" t="s">
        <v>17</v>
      </c>
      <c r="G111" s="13">
        <v>466</v>
      </c>
      <c r="H111" s="13">
        <v>138</v>
      </c>
      <c r="I111" s="13">
        <v>643</v>
      </c>
      <c r="J111" s="13">
        <v>604</v>
      </c>
      <c r="K111" s="13">
        <v>1247</v>
      </c>
      <c r="L111" s="16">
        <v>0.22847682119205301</v>
      </c>
    </row>
    <row r="112" spans="1:12" x14ac:dyDescent="0.35">
      <c r="A112" s="13" t="s">
        <v>250</v>
      </c>
      <c r="B112" s="13" t="s">
        <v>251</v>
      </c>
      <c r="C112" s="13" t="s">
        <v>24</v>
      </c>
      <c r="D112" s="13" t="s">
        <v>81</v>
      </c>
      <c r="E112" s="13" t="s">
        <v>25</v>
      </c>
      <c r="F112" s="13" t="s">
        <v>17</v>
      </c>
      <c r="G112" s="13">
        <v>1080</v>
      </c>
      <c r="H112" s="13">
        <v>339</v>
      </c>
      <c r="I112" s="13">
        <v>1564</v>
      </c>
      <c r="J112" s="13">
        <v>1419</v>
      </c>
      <c r="K112" s="13">
        <v>2983</v>
      </c>
      <c r="L112" s="16">
        <v>0.238900634249471</v>
      </c>
    </row>
    <row r="113" spans="1:12" x14ac:dyDescent="0.35">
      <c r="A113" s="13" t="s">
        <v>252</v>
      </c>
      <c r="B113" s="13" t="s">
        <v>253</v>
      </c>
      <c r="C113" s="13" t="s">
        <v>14</v>
      </c>
      <c r="D113" s="13" t="s">
        <v>81</v>
      </c>
      <c r="E113" s="13" t="s">
        <v>16</v>
      </c>
      <c r="F113" s="13" t="s">
        <v>17</v>
      </c>
      <c r="G113" s="13">
        <v>281</v>
      </c>
      <c r="H113" s="13">
        <v>69</v>
      </c>
      <c r="I113" s="13">
        <v>341</v>
      </c>
      <c r="J113" s="13">
        <v>350</v>
      </c>
      <c r="K113" s="13">
        <v>691</v>
      </c>
      <c r="L113" s="16">
        <v>0.19714285714285701</v>
      </c>
    </row>
    <row r="114" spans="1:12" x14ac:dyDescent="0.35">
      <c r="A114" s="13" t="s">
        <v>254</v>
      </c>
      <c r="B114" s="13" t="s">
        <v>255</v>
      </c>
      <c r="C114" s="13" t="s">
        <v>14</v>
      </c>
      <c r="D114" s="13" t="s">
        <v>81</v>
      </c>
      <c r="E114" s="13" t="s">
        <v>60</v>
      </c>
      <c r="F114" s="13" t="s">
        <v>17</v>
      </c>
      <c r="G114" s="13">
        <v>2116</v>
      </c>
      <c r="H114" s="13">
        <v>401</v>
      </c>
      <c r="I114" s="13">
        <v>2481</v>
      </c>
      <c r="J114" s="13">
        <v>2517</v>
      </c>
      <c r="K114" s="13">
        <v>4998</v>
      </c>
      <c r="L114" s="16">
        <v>0.15931664680174801</v>
      </c>
    </row>
    <row r="115" spans="1:12" x14ac:dyDescent="0.35">
      <c r="A115" s="13" t="s">
        <v>256</v>
      </c>
      <c r="B115" s="13" t="s">
        <v>257</v>
      </c>
      <c r="C115" s="13" t="s">
        <v>14</v>
      </c>
      <c r="D115" s="13" t="s">
        <v>81</v>
      </c>
      <c r="E115" s="13" t="s">
        <v>68</v>
      </c>
      <c r="F115" s="13" t="s">
        <v>17</v>
      </c>
      <c r="G115" s="13">
        <v>3598</v>
      </c>
      <c r="H115" s="13">
        <v>1249</v>
      </c>
      <c r="I115" s="13">
        <v>5056</v>
      </c>
      <c r="J115" s="13">
        <v>4847</v>
      </c>
      <c r="K115" s="13">
        <v>9903</v>
      </c>
      <c r="L115" s="16">
        <v>0.257685166082113</v>
      </c>
    </row>
    <row r="116" spans="1:12" x14ac:dyDescent="0.35">
      <c r="A116" s="13" t="s">
        <v>258</v>
      </c>
      <c r="B116" s="13" t="s">
        <v>259</v>
      </c>
      <c r="C116" s="13" t="s">
        <v>24</v>
      </c>
      <c r="D116" s="13" t="s">
        <v>81</v>
      </c>
      <c r="E116" s="13" t="s">
        <v>25</v>
      </c>
      <c r="F116" s="13" t="s">
        <v>17</v>
      </c>
      <c r="G116" s="13">
        <v>229</v>
      </c>
      <c r="H116" s="13">
        <v>82</v>
      </c>
      <c r="I116" s="13">
        <v>308</v>
      </c>
      <c r="J116" s="13">
        <v>311</v>
      </c>
      <c r="K116" s="13">
        <v>619</v>
      </c>
      <c r="L116" s="16">
        <v>0.263665594855305</v>
      </c>
    </row>
    <row r="117" spans="1:12" x14ac:dyDescent="0.35">
      <c r="A117" s="13" t="s">
        <v>260</v>
      </c>
      <c r="B117" s="13" t="s">
        <v>261</v>
      </c>
      <c r="C117" s="13" t="s">
        <v>14</v>
      </c>
      <c r="D117" s="13" t="s">
        <v>81</v>
      </c>
      <c r="E117" s="13" t="s">
        <v>16</v>
      </c>
      <c r="F117" s="13" t="s">
        <v>17</v>
      </c>
      <c r="G117" s="13">
        <v>603</v>
      </c>
      <c r="H117" s="13">
        <v>150</v>
      </c>
      <c r="I117" s="13">
        <v>777</v>
      </c>
      <c r="J117" s="13">
        <v>753</v>
      </c>
      <c r="K117" s="13">
        <v>1530</v>
      </c>
      <c r="L117" s="16">
        <v>0.19920318725099601</v>
      </c>
    </row>
    <row r="118" spans="1:12" x14ac:dyDescent="0.35">
      <c r="A118" s="13" t="s">
        <v>262</v>
      </c>
      <c r="B118" s="13" t="s">
        <v>263</v>
      </c>
      <c r="C118" s="13" t="s">
        <v>14</v>
      </c>
      <c r="D118" s="13" t="s">
        <v>143</v>
      </c>
      <c r="E118" s="13" t="s">
        <v>60</v>
      </c>
      <c r="F118" s="13" t="s">
        <v>17</v>
      </c>
      <c r="G118" s="13">
        <v>1679</v>
      </c>
      <c r="H118" s="13">
        <v>369</v>
      </c>
      <c r="I118" s="13">
        <v>1998</v>
      </c>
      <c r="J118" s="13">
        <v>2048</v>
      </c>
      <c r="K118" s="13">
        <v>4046</v>
      </c>
      <c r="L118" s="16">
        <v>0.18017578125</v>
      </c>
    </row>
    <row r="119" spans="1:12" x14ac:dyDescent="0.35">
      <c r="A119" s="13" t="s">
        <v>264</v>
      </c>
      <c r="B119" s="13" t="s">
        <v>265</v>
      </c>
      <c r="C119" s="13" t="s">
        <v>14</v>
      </c>
      <c r="D119" s="13" t="s">
        <v>143</v>
      </c>
      <c r="E119" s="13" t="s">
        <v>16</v>
      </c>
      <c r="F119" s="13" t="s">
        <v>17</v>
      </c>
      <c r="G119" s="13">
        <v>458</v>
      </c>
      <c r="H119" s="13">
        <v>139</v>
      </c>
      <c r="I119" s="13">
        <v>568</v>
      </c>
      <c r="J119" s="13">
        <v>597</v>
      </c>
      <c r="K119" s="13">
        <v>1165</v>
      </c>
      <c r="L119" s="16">
        <v>0.232830820770519</v>
      </c>
    </row>
    <row r="120" spans="1:12" x14ac:dyDescent="0.35">
      <c r="A120" s="13" t="s">
        <v>266</v>
      </c>
      <c r="B120" s="13" t="s">
        <v>267</v>
      </c>
      <c r="C120" s="13" t="s">
        <v>24</v>
      </c>
      <c r="D120" s="13" t="s">
        <v>143</v>
      </c>
      <c r="E120" s="13" t="s">
        <v>25</v>
      </c>
      <c r="F120" s="13" t="s">
        <v>17</v>
      </c>
      <c r="G120" s="13">
        <v>1100</v>
      </c>
      <c r="H120" s="13">
        <v>200</v>
      </c>
      <c r="I120" s="13">
        <v>1281</v>
      </c>
      <c r="J120" s="13">
        <v>1300</v>
      </c>
      <c r="K120" s="13">
        <v>2581</v>
      </c>
      <c r="L120" s="16">
        <v>0.15384615384615399</v>
      </c>
    </row>
    <row r="121" spans="1:12" x14ac:dyDescent="0.35">
      <c r="A121" s="13" t="s">
        <v>268</v>
      </c>
      <c r="B121" s="13" t="s">
        <v>269</v>
      </c>
      <c r="C121" s="13" t="s">
        <v>24</v>
      </c>
      <c r="D121" s="13" t="s">
        <v>143</v>
      </c>
      <c r="E121" s="13" t="s">
        <v>25</v>
      </c>
      <c r="F121" s="13" t="s">
        <v>17</v>
      </c>
      <c r="G121" s="13">
        <v>1874</v>
      </c>
      <c r="H121" s="13">
        <v>473</v>
      </c>
      <c r="I121" s="13">
        <v>2416</v>
      </c>
      <c r="J121" s="13">
        <v>2347</v>
      </c>
      <c r="K121" s="13">
        <v>4763</v>
      </c>
      <c r="L121" s="16">
        <v>0.20153387302939901</v>
      </c>
    </row>
    <row r="122" spans="1:12" x14ac:dyDescent="0.35">
      <c r="A122" s="13" t="s">
        <v>270</v>
      </c>
      <c r="B122" s="13" t="s">
        <v>271</v>
      </c>
      <c r="C122" s="13" t="s">
        <v>14</v>
      </c>
      <c r="D122" s="13" t="s">
        <v>143</v>
      </c>
      <c r="E122" s="13" t="s">
        <v>60</v>
      </c>
      <c r="F122" s="13" t="s">
        <v>17</v>
      </c>
      <c r="G122" s="13">
        <v>189</v>
      </c>
      <c r="H122" s="13">
        <v>64</v>
      </c>
      <c r="I122" s="13">
        <v>239</v>
      </c>
      <c r="J122" s="13">
        <v>253</v>
      </c>
      <c r="K122" s="13">
        <v>492</v>
      </c>
      <c r="L122" s="16">
        <v>0.25296442687747001</v>
      </c>
    </row>
    <row r="123" spans="1:12" x14ac:dyDescent="0.35">
      <c r="A123" s="13" t="s">
        <v>272</v>
      </c>
      <c r="B123" s="13" t="s">
        <v>273</v>
      </c>
      <c r="C123" s="13" t="s">
        <v>14</v>
      </c>
      <c r="D123" s="13" t="s">
        <v>143</v>
      </c>
      <c r="E123" s="13" t="s">
        <v>60</v>
      </c>
      <c r="F123" s="13" t="s">
        <v>17</v>
      </c>
      <c r="G123" s="13">
        <v>235</v>
      </c>
      <c r="H123" s="13">
        <v>66</v>
      </c>
      <c r="I123" s="13">
        <v>294</v>
      </c>
      <c r="J123" s="13">
        <v>301</v>
      </c>
      <c r="K123" s="13">
        <v>595</v>
      </c>
      <c r="L123" s="16">
        <v>0.21926910299003299</v>
      </c>
    </row>
    <row r="124" spans="1:12" x14ac:dyDescent="0.35">
      <c r="A124" s="13" t="s">
        <v>274</v>
      </c>
      <c r="B124" s="13" t="s">
        <v>275</v>
      </c>
      <c r="C124" s="13" t="s">
        <v>14</v>
      </c>
      <c r="D124" s="13" t="s">
        <v>143</v>
      </c>
      <c r="E124" s="13" t="s">
        <v>68</v>
      </c>
      <c r="F124" s="13" t="s">
        <v>17</v>
      </c>
      <c r="G124" s="13">
        <v>4199</v>
      </c>
      <c r="H124" s="13">
        <v>1287</v>
      </c>
      <c r="I124" s="13">
        <v>5614</v>
      </c>
      <c r="J124" s="13">
        <v>5486</v>
      </c>
      <c r="K124" s="13">
        <v>11100</v>
      </c>
      <c r="L124" s="16">
        <v>0.234597156398104</v>
      </c>
    </row>
    <row r="125" spans="1:12" x14ac:dyDescent="0.35">
      <c r="A125" s="13" t="s">
        <v>276</v>
      </c>
      <c r="B125" s="13" t="s">
        <v>277</v>
      </c>
      <c r="C125" s="13" t="s">
        <v>14</v>
      </c>
      <c r="D125" s="13" t="s">
        <v>143</v>
      </c>
      <c r="E125" s="13" t="s">
        <v>16</v>
      </c>
      <c r="F125" s="13" t="s">
        <v>17</v>
      </c>
      <c r="G125" s="13">
        <v>778</v>
      </c>
      <c r="H125" s="13">
        <v>183</v>
      </c>
      <c r="I125" s="13">
        <v>950</v>
      </c>
      <c r="J125" s="13">
        <v>961</v>
      </c>
      <c r="K125" s="13">
        <v>1911</v>
      </c>
      <c r="L125" s="16">
        <v>0.19042663891779399</v>
      </c>
    </row>
    <row r="126" spans="1:12" x14ac:dyDescent="0.35">
      <c r="A126" s="13" t="s">
        <v>278</v>
      </c>
      <c r="B126" s="13" t="s">
        <v>279</v>
      </c>
      <c r="C126" s="13" t="s">
        <v>14</v>
      </c>
      <c r="D126" s="13" t="s">
        <v>143</v>
      </c>
      <c r="E126" s="13" t="s">
        <v>16</v>
      </c>
      <c r="F126" s="13" t="s">
        <v>17</v>
      </c>
      <c r="G126" s="13">
        <v>215</v>
      </c>
      <c r="H126" s="13">
        <v>53</v>
      </c>
      <c r="I126" s="13">
        <v>254</v>
      </c>
      <c r="J126" s="13">
        <v>268</v>
      </c>
      <c r="K126" s="13">
        <v>522</v>
      </c>
      <c r="L126" s="16">
        <v>0.19776119402985101</v>
      </c>
    </row>
    <row r="127" spans="1:12" x14ac:dyDescent="0.35">
      <c r="A127" s="13" t="s">
        <v>280</v>
      </c>
      <c r="B127" s="13" t="s">
        <v>281</v>
      </c>
      <c r="C127" s="13" t="s">
        <v>14</v>
      </c>
      <c r="D127" s="13" t="s">
        <v>143</v>
      </c>
      <c r="E127" s="13" t="s">
        <v>16</v>
      </c>
      <c r="F127" s="13" t="s">
        <v>17</v>
      </c>
      <c r="G127" s="13">
        <v>1241</v>
      </c>
      <c r="H127" s="13">
        <v>378</v>
      </c>
      <c r="I127" s="13">
        <v>1702</v>
      </c>
      <c r="J127" s="13">
        <v>1619</v>
      </c>
      <c r="K127" s="13">
        <v>3321</v>
      </c>
      <c r="L127" s="16">
        <v>0.23347745521927099</v>
      </c>
    </row>
    <row r="128" spans="1:12" x14ac:dyDescent="0.35">
      <c r="A128" s="13" t="s">
        <v>282</v>
      </c>
      <c r="B128" s="13" t="s">
        <v>283</v>
      </c>
      <c r="C128" s="13" t="s">
        <v>24</v>
      </c>
      <c r="D128" s="13" t="s">
        <v>143</v>
      </c>
      <c r="E128" s="13" t="s">
        <v>25</v>
      </c>
      <c r="F128" s="13" t="s">
        <v>17</v>
      </c>
      <c r="G128" s="13">
        <v>671</v>
      </c>
      <c r="H128" s="13">
        <v>224</v>
      </c>
      <c r="I128" s="13">
        <v>878</v>
      </c>
      <c r="J128" s="13">
        <v>895</v>
      </c>
      <c r="K128" s="13">
        <v>1773</v>
      </c>
      <c r="L128" s="16">
        <v>0.25027932960893901</v>
      </c>
    </row>
    <row r="129" spans="1:12" x14ac:dyDescent="0.35">
      <c r="A129" s="13" t="s">
        <v>284</v>
      </c>
      <c r="B129" s="13" t="s">
        <v>285</v>
      </c>
      <c r="C129" s="13" t="s">
        <v>24</v>
      </c>
      <c r="D129" s="13" t="s">
        <v>81</v>
      </c>
      <c r="E129" s="13" t="s">
        <v>25</v>
      </c>
      <c r="F129" s="13" t="s">
        <v>17</v>
      </c>
      <c r="G129" s="13">
        <v>877</v>
      </c>
      <c r="H129" s="13">
        <v>328</v>
      </c>
      <c r="I129" s="13">
        <v>1181</v>
      </c>
      <c r="J129" s="13">
        <v>1205</v>
      </c>
      <c r="K129" s="13">
        <v>2386</v>
      </c>
      <c r="L129" s="16">
        <v>0.27219917012448103</v>
      </c>
    </row>
    <row r="130" spans="1:12" x14ac:dyDescent="0.35">
      <c r="A130" s="13" t="s">
        <v>286</v>
      </c>
      <c r="B130" s="13" t="s">
        <v>287</v>
      </c>
      <c r="C130" s="13" t="s">
        <v>14</v>
      </c>
      <c r="D130" s="13" t="s">
        <v>81</v>
      </c>
      <c r="E130" s="13" t="s">
        <v>16</v>
      </c>
      <c r="F130" s="13" t="s">
        <v>17</v>
      </c>
      <c r="G130" s="13">
        <v>355</v>
      </c>
      <c r="H130" s="13">
        <v>88</v>
      </c>
      <c r="I130" s="13">
        <v>466</v>
      </c>
      <c r="J130" s="13">
        <v>443</v>
      </c>
      <c r="K130" s="13">
        <v>909</v>
      </c>
      <c r="L130" s="16">
        <v>0.198645598194131</v>
      </c>
    </row>
    <row r="131" spans="1:12" x14ac:dyDescent="0.35">
      <c r="A131" s="13" t="s">
        <v>288</v>
      </c>
      <c r="B131" s="13" t="s">
        <v>289</v>
      </c>
      <c r="C131" s="13" t="s">
        <v>24</v>
      </c>
      <c r="D131" s="13" t="s">
        <v>81</v>
      </c>
      <c r="E131" s="13" t="s">
        <v>25</v>
      </c>
      <c r="F131" s="13" t="s">
        <v>17</v>
      </c>
      <c r="G131" s="13">
        <v>2133</v>
      </c>
      <c r="H131" s="13">
        <v>649</v>
      </c>
      <c r="I131" s="13">
        <v>2785</v>
      </c>
      <c r="J131" s="13">
        <v>2782</v>
      </c>
      <c r="K131" s="13">
        <v>5567</v>
      </c>
      <c r="L131" s="16">
        <v>0.23328540618260199</v>
      </c>
    </row>
    <row r="132" spans="1:12" x14ac:dyDescent="0.35">
      <c r="A132" s="13" t="s">
        <v>290</v>
      </c>
      <c r="B132" s="13" t="s">
        <v>291</v>
      </c>
      <c r="C132" s="13" t="s">
        <v>14</v>
      </c>
      <c r="D132" s="13" t="s">
        <v>81</v>
      </c>
      <c r="E132" s="13" t="s">
        <v>16</v>
      </c>
      <c r="F132" s="13" t="s">
        <v>17</v>
      </c>
      <c r="G132" s="13">
        <v>1179</v>
      </c>
      <c r="H132" s="13">
        <v>209</v>
      </c>
      <c r="I132" s="13">
        <v>1503</v>
      </c>
      <c r="J132" s="13">
        <v>1388</v>
      </c>
      <c r="K132" s="13">
        <v>2891</v>
      </c>
      <c r="L132" s="16">
        <v>0.150576368876081</v>
      </c>
    </row>
    <row r="133" spans="1:12" x14ac:dyDescent="0.35">
      <c r="A133" s="13" t="s">
        <v>292</v>
      </c>
      <c r="B133" s="13" t="s">
        <v>293</v>
      </c>
      <c r="C133" s="13" t="s">
        <v>14</v>
      </c>
      <c r="D133" s="13" t="s">
        <v>81</v>
      </c>
      <c r="E133" s="13" t="s">
        <v>68</v>
      </c>
      <c r="F133" s="13" t="s">
        <v>17</v>
      </c>
      <c r="G133" s="13">
        <v>2791</v>
      </c>
      <c r="H133" s="13">
        <v>962</v>
      </c>
      <c r="I133" s="13">
        <v>3905</v>
      </c>
      <c r="J133" s="13">
        <v>3753</v>
      </c>
      <c r="K133" s="13">
        <v>7658</v>
      </c>
      <c r="L133" s="16">
        <v>0.25632827071676001</v>
      </c>
    </row>
    <row r="134" spans="1:12" x14ac:dyDescent="0.35">
      <c r="A134" s="13" t="s">
        <v>294</v>
      </c>
      <c r="B134" s="13" t="s">
        <v>295</v>
      </c>
      <c r="C134" s="13" t="s">
        <v>24</v>
      </c>
      <c r="D134" s="13" t="s">
        <v>81</v>
      </c>
      <c r="E134" s="13" t="s">
        <v>25</v>
      </c>
      <c r="F134" s="13" t="s">
        <v>17</v>
      </c>
      <c r="G134" s="13">
        <v>1247</v>
      </c>
      <c r="H134" s="13">
        <v>318</v>
      </c>
      <c r="I134" s="13">
        <v>1572</v>
      </c>
      <c r="J134" s="13">
        <v>1565</v>
      </c>
      <c r="K134" s="13">
        <v>3137</v>
      </c>
      <c r="L134" s="16">
        <v>0.20319488817891401</v>
      </c>
    </row>
    <row r="135" spans="1:12" x14ac:dyDescent="0.35">
      <c r="A135" s="13" t="s">
        <v>296</v>
      </c>
      <c r="B135" s="13" t="s">
        <v>297</v>
      </c>
      <c r="C135" s="13" t="s">
        <v>24</v>
      </c>
      <c r="D135" s="13" t="s">
        <v>81</v>
      </c>
      <c r="E135" s="13" t="s">
        <v>25</v>
      </c>
      <c r="F135" s="13" t="s">
        <v>17</v>
      </c>
      <c r="G135" s="13">
        <v>383</v>
      </c>
      <c r="H135" s="13">
        <v>88</v>
      </c>
      <c r="I135" s="13">
        <v>454</v>
      </c>
      <c r="J135" s="13">
        <v>471</v>
      </c>
      <c r="K135" s="13">
        <v>925</v>
      </c>
      <c r="L135" s="16">
        <v>0.186836518046709</v>
      </c>
    </row>
    <row r="136" spans="1:12" x14ac:dyDescent="0.35">
      <c r="A136" s="13" t="s">
        <v>298</v>
      </c>
      <c r="B136" s="13" t="s">
        <v>299</v>
      </c>
      <c r="C136" s="13" t="s">
        <v>14</v>
      </c>
      <c r="D136" s="13" t="s">
        <v>180</v>
      </c>
      <c r="E136" s="13" t="s">
        <v>16</v>
      </c>
      <c r="F136" s="13" t="s">
        <v>17</v>
      </c>
      <c r="G136" s="13">
        <v>1245</v>
      </c>
      <c r="H136" s="13">
        <v>237</v>
      </c>
      <c r="I136" s="13">
        <v>1507</v>
      </c>
      <c r="J136" s="13">
        <v>1482</v>
      </c>
      <c r="K136" s="13">
        <v>2989</v>
      </c>
      <c r="L136" s="16">
        <v>0.15991902834008101</v>
      </c>
    </row>
    <row r="137" spans="1:12" x14ac:dyDescent="0.35">
      <c r="A137" s="13" t="s">
        <v>300</v>
      </c>
      <c r="B137" s="13" t="s">
        <v>301</v>
      </c>
      <c r="C137" s="13" t="s">
        <v>14</v>
      </c>
      <c r="D137" s="13" t="s">
        <v>180</v>
      </c>
      <c r="E137" s="13" t="s">
        <v>16</v>
      </c>
      <c r="F137" s="13" t="s">
        <v>17</v>
      </c>
      <c r="G137" s="13">
        <v>554</v>
      </c>
      <c r="H137" s="13">
        <v>111</v>
      </c>
      <c r="I137" s="13">
        <v>688</v>
      </c>
      <c r="J137" s="13">
        <v>665</v>
      </c>
      <c r="K137" s="13">
        <v>1353</v>
      </c>
      <c r="L137" s="16">
        <v>0.16691729323308299</v>
      </c>
    </row>
    <row r="138" spans="1:12" x14ac:dyDescent="0.35">
      <c r="A138" s="13" t="s">
        <v>302</v>
      </c>
      <c r="B138" s="13" t="s">
        <v>303</v>
      </c>
      <c r="C138" s="13" t="s">
        <v>14</v>
      </c>
      <c r="D138" s="13" t="s">
        <v>180</v>
      </c>
      <c r="E138" s="13" t="s">
        <v>16</v>
      </c>
      <c r="F138" s="13" t="s">
        <v>17</v>
      </c>
      <c r="G138" s="13">
        <v>338</v>
      </c>
      <c r="H138" s="13">
        <v>67</v>
      </c>
      <c r="I138" s="13">
        <v>393</v>
      </c>
      <c r="J138" s="13">
        <v>405</v>
      </c>
      <c r="K138" s="13">
        <v>798</v>
      </c>
      <c r="L138" s="16">
        <v>0.165432098765432</v>
      </c>
    </row>
    <row r="139" spans="1:12" x14ac:dyDescent="0.35">
      <c r="A139" s="13" t="s">
        <v>304</v>
      </c>
      <c r="B139" s="13" t="s">
        <v>305</v>
      </c>
      <c r="C139" s="13" t="s">
        <v>14</v>
      </c>
      <c r="D139" s="13" t="s">
        <v>180</v>
      </c>
      <c r="E139" s="13" t="s">
        <v>16</v>
      </c>
      <c r="F139" s="13" t="s">
        <v>17</v>
      </c>
      <c r="G139" s="13">
        <v>506</v>
      </c>
      <c r="H139" s="13">
        <v>114</v>
      </c>
      <c r="I139" s="13">
        <v>639</v>
      </c>
      <c r="J139" s="13">
        <v>620</v>
      </c>
      <c r="K139" s="13">
        <v>1259</v>
      </c>
      <c r="L139" s="16">
        <v>0.18387096774193501</v>
      </c>
    </row>
    <row r="140" spans="1:12" x14ac:dyDescent="0.35">
      <c r="A140" s="13" t="s">
        <v>306</v>
      </c>
      <c r="B140" s="13" t="s">
        <v>307</v>
      </c>
      <c r="C140" s="13" t="s">
        <v>24</v>
      </c>
      <c r="D140" s="13" t="s">
        <v>180</v>
      </c>
      <c r="E140" s="13" t="s">
        <v>25</v>
      </c>
      <c r="F140" s="13" t="s">
        <v>17</v>
      </c>
      <c r="G140" s="13">
        <v>1344</v>
      </c>
      <c r="H140" s="13">
        <v>298</v>
      </c>
      <c r="I140" s="13">
        <v>1651</v>
      </c>
      <c r="J140" s="13">
        <v>1642</v>
      </c>
      <c r="K140" s="13">
        <v>3293</v>
      </c>
      <c r="L140" s="16">
        <v>0.18148599269183899</v>
      </c>
    </row>
    <row r="141" spans="1:12" x14ac:dyDescent="0.35">
      <c r="A141" s="13" t="s">
        <v>308</v>
      </c>
      <c r="B141" s="13" t="s">
        <v>309</v>
      </c>
      <c r="C141" s="13" t="s">
        <v>14</v>
      </c>
      <c r="D141" s="13" t="s">
        <v>180</v>
      </c>
      <c r="E141" s="13" t="s">
        <v>60</v>
      </c>
      <c r="F141" s="13" t="s">
        <v>17</v>
      </c>
      <c r="G141" s="13">
        <v>2883</v>
      </c>
      <c r="H141" s="13">
        <v>650</v>
      </c>
      <c r="I141" s="13">
        <v>3517</v>
      </c>
      <c r="J141" s="13">
        <v>3533</v>
      </c>
      <c r="K141" s="13">
        <v>7050</v>
      </c>
      <c r="L141" s="16">
        <v>0.183979620718936</v>
      </c>
    </row>
    <row r="142" spans="1:12" x14ac:dyDescent="0.35">
      <c r="A142" s="13" t="s">
        <v>310</v>
      </c>
      <c r="B142" s="13" t="s">
        <v>311</v>
      </c>
      <c r="C142" s="13" t="s">
        <v>14</v>
      </c>
      <c r="D142" s="13" t="s">
        <v>180</v>
      </c>
      <c r="E142" s="13" t="s">
        <v>68</v>
      </c>
      <c r="F142" s="13" t="s">
        <v>17</v>
      </c>
      <c r="G142" s="13">
        <v>2963</v>
      </c>
      <c r="H142" s="13">
        <v>770</v>
      </c>
      <c r="I142" s="13">
        <v>3913</v>
      </c>
      <c r="J142" s="13">
        <v>3733</v>
      </c>
      <c r="K142" s="13">
        <v>7646</v>
      </c>
      <c r="L142" s="16">
        <v>0.20626841682293101</v>
      </c>
    </row>
    <row r="143" spans="1:12" x14ac:dyDescent="0.35">
      <c r="A143" s="13" t="s">
        <v>312</v>
      </c>
      <c r="B143" s="13" t="s">
        <v>313</v>
      </c>
      <c r="C143" s="13" t="s">
        <v>14</v>
      </c>
      <c r="D143" s="13" t="s">
        <v>156</v>
      </c>
      <c r="E143" s="13" t="s">
        <v>16</v>
      </c>
      <c r="F143" s="13" t="s">
        <v>17</v>
      </c>
      <c r="G143" s="13">
        <v>825</v>
      </c>
      <c r="H143" s="13">
        <v>231</v>
      </c>
      <c r="I143" s="13">
        <v>1077</v>
      </c>
      <c r="J143" s="13">
        <v>1056</v>
      </c>
      <c r="K143" s="13">
        <v>2133</v>
      </c>
      <c r="L143" s="16">
        <v>0.21875</v>
      </c>
    </row>
    <row r="144" spans="1:12" x14ac:dyDescent="0.35">
      <c r="A144" s="13" t="s">
        <v>314</v>
      </c>
      <c r="B144" s="13" t="s">
        <v>315</v>
      </c>
      <c r="C144" s="13" t="s">
        <v>14</v>
      </c>
      <c r="D144" s="13" t="s">
        <v>156</v>
      </c>
      <c r="E144" s="13" t="s">
        <v>68</v>
      </c>
      <c r="F144" s="13" t="s">
        <v>17</v>
      </c>
      <c r="G144" s="13">
        <v>2697</v>
      </c>
      <c r="H144" s="13">
        <v>841</v>
      </c>
      <c r="I144" s="13">
        <v>3632</v>
      </c>
      <c r="J144" s="13">
        <v>3538</v>
      </c>
      <c r="K144" s="13">
        <v>7170</v>
      </c>
      <c r="L144" s="16">
        <v>0.23770491803278701</v>
      </c>
    </row>
    <row r="145" spans="1:12" x14ac:dyDescent="0.35">
      <c r="A145" s="13" t="s">
        <v>316</v>
      </c>
      <c r="B145" s="13" t="s">
        <v>317</v>
      </c>
      <c r="C145" s="13" t="s">
        <v>14</v>
      </c>
      <c r="D145" s="13" t="s">
        <v>156</v>
      </c>
      <c r="E145" s="13" t="s">
        <v>16</v>
      </c>
      <c r="F145" s="13" t="s">
        <v>17</v>
      </c>
      <c r="G145" s="13">
        <v>456</v>
      </c>
      <c r="H145" s="13">
        <v>90</v>
      </c>
      <c r="I145" s="13">
        <v>555</v>
      </c>
      <c r="J145" s="13">
        <v>546</v>
      </c>
      <c r="K145" s="13">
        <v>1101</v>
      </c>
      <c r="L145" s="16">
        <v>0.164835164835165</v>
      </c>
    </row>
    <row r="146" spans="1:12" x14ac:dyDescent="0.35">
      <c r="A146" s="13" t="s">
        <v>318</v>
      </c>
      <c r="B146" s="13" t="s">
        <v>319</v>
      </c>
      <c r="C146" s="13" t="s">
        <v>24</v>
      </c>
      <c r="D146" s="13" t="s">
        <v>156</v>
      </c>
      <c r="E146" s="13" t="s">
        <v>25</v>
      </c>
      <c r="F146" s="13" t="s">
        <v>17</v>
      </c>
      <c r="G146" s="13">
        <v>1369</v>
      </c>
      <c r="H146" s="13">
        <v>361</v>
      </c>
      <c r="I146" s="13">
        <v>1746</v>
      </c>
      <c r="J146" s="13">
        <v>1730</v>
      </c>
      <c r="K146" s="13">
        <v>3476</v>
      </c>
      <c r="L146" s="16">
        <v>0.20867052023121399</v>
      </c>
    </row>
    <row r="147" spans="1:12" x14ac:dyDescent="0.35">
      <c r="A147" s="13" t="s">
        <v>320</v>
      </c>
      <c r="B147" s="13" t="s">
        <v>321</v>
      </c>
      <c r="C147" s="13" t="s">
        <v>14</v>
      </c>
      <c r="D147" s="13" t="s">
        <v>15</v>
      </c>
      <c r="E147" s="13" t="s">
        <v>60</v>
      </c>
      <c r="F147" s="13" t="s">
        <v>17</v>
      </c>
      <c r="G147" s="13">
        <v>1166</v>
      </c>
      <c r="H147" s="13">
        <v>223</v>
      </c>
      <c r="I147" s="13">
        <v>1369</v>
      </c>
      <c r="J147" s="13">
        <v>1389</v>
      </c>
      <c r="K147" s="13">
        <v>2758</v>
      </c>
      <c r="L147" s="16">
        <v>0.16054715622750201</v>
      </c>
    </row>
    <row r="148" spans="1:12" x14ac:dyDescent="0.35">
      <c r="A148" s="13" t="s">
        <v>322</v>
      </c>
      <c r="B148" s="13" t="s">
        <v>323</v>
      </c>
      <c r="C148" s="13" t="s">
        <v>14</v>
      </c>
      <c r="D148" s="13" t="s">
        <v>15</v>
      </c>
      <c r="E148" s="13" t="s">
        <v>16</v>
      </c>
      <c r="F148" s="13" t="s">
        <v>17</v>
      </c>
      <c r="G148" s="13">
        <v>960</v>
      </c>
      <c r="H148" s="13">
        <v>203</v>
      </c>
      <c r="I148" s="13">
        <v>1148</v>
      </c>
      <c r="J148" s="13">
        <v>1163</v>
      </c>
      <c r="K148" s="13">
        <v>2311</v>
      </c>
      <c r="L148" s="16">
        <v>0.17454858125537401</v>
      </c>
    </row>
    <row r="149" spans="1:12" x14ac:dyDescent="0.35">
      <c r="A149" s="13" t="s">
        <v>324</v>
      </c>
      <c r="B149" s="13" t="s">
        <v>325</v>
      </c>
      <c r="C149" s="13" t="s">
        <v>14</v>
      </c>
      <c r="D149" s="13" t="s">
        <v>15</v>
      </c>
      <c r="E149" s="13" t="s">
        <v>68</v>
      </c>
      <c r="F149" s="13" t="s">
        <v>17</v>
      </c>
      <c r="G149" s="13">
        <v>3153</v>
      </c>
      <c r="H149" s="13">
        <v>737</v>
      </c>
      <c r="I149" s="13">
        <v>4047</v>
      </c>
      <c r="J149" s="13">
        <v>3890</v>
      </c>
      <c r="K149" s="13">
        <v>7937</v>
      </c>
      <c r="L149" s="16">
        <v>0.189460154241645</v>
      </c>
    </row>
    <row r="150" spans="1:12" x14ac:dyDescent="0.35">
      <c r="A150" s="13" t="s">
        <v>326</v>
      </c>
      <c r="B150" s="13" t="s">
        <v>327</v>
      </c>
      <c r="C150" s="13" t="s">
        <v>24</v>
      </c>
      <c r="D150" s="13" t="s">
        <v>15</v>
      </c>
      <c r="E150" s="13" t="s">
        <v>328</v>
      </c>
      <c r="F150" s="13" t="s">
        <v>17</v>
      </c>
      <c r="G150" s="13">
        <v>827</v>
      </c>
      <c r="H150" s="13">
        <v>221</v>
      </c>
      <c r="I150" s="13">
        <v>1117</v>
      </c>
      <c r="J150" s="13">
        <v>1048</v>
      </c>
      <c r="K150" s="13">
        <v>2165</v>
      </c>
      <c r="L150" s="16">
        <v>0.21087786259541999</v>
      </c>
    </row>
    <row r="151" spans="1:12" x14ac:dyDescent="0.35">
      <c r="A151" s="13" t="s">
        <v>329</v>
      </c>
      <c r="B151" s="13" t="s">
        <v>330</v>
      </c>
      <c r="C151" s="13" t="s">
        <v>14</v>
      </c>
      <c r="D151" s="13" t="s">
        <v>15</v>
      </c>
      <c r="E151" s="13" t="s">
        <v>16</v>
      </c>
      <c r="F151" s="13" t="s">
        <v>17</v>
      </c>
      <c r="G151" s="13">
        <v>1025</v>
      </c>
      <c r="H151" s="13">
        <v>255</v>
      </c>
      <c r="I151" s="13">
        <v>1317</v>
      </c>
      <c r="J151" s="13">
        <v>1280</v>
      </c>
      <c r="K151" s="13">
        <v>2597</v>
      </c>
      <c r="L151" s="16">
        <v>0.19921875</v>
      </c>
    </row>
    <row r="152" spans="1:12" x14ac:dyDescent="0.35">
      <c r="A152" s="13" t="s">
        <v>331</v>
      </c>
      <c r="B152" s="13" t="s">
        <v>332</v>
      </c>
      <c r="C152" s="13" t="s">
        <v>24</v>
      </c>
      <c r="D152" s="13" t="s">
        <v>15</v>
      </c>
      <c r="E152" s="13" t="s">
        <v>25</v>
      </c>
      <c r="F152" s="13" t="s">
        <v>17</v>
      </c>
      <c r="G152" s="13">
        <v>540</v>
      </c>
      <c r="H152" s="13">
        <v>186</v>
      </c>
      <c r="I152" s="13">
        <v>710</v>
      </c>
      <c r="J152" s="13">
        <v>726</v>
      </c>
      <c r="K152" s="13">
        <v>1436</v>
      </c>
      <c r="L152" s="16">
        <v>0.256198347107438</v>
      </c>
    </row>
    <row r="153" spans="1:12" x14ac:dyDescent="0.35">
      <c r="A153" s="13" t="s">
        <v>333</v>
      </c>
      <c r="B153" s="13" t="s">
        <v>334</v>
      </c>
      <c r="C153" s="13" t="s">
        <v>24</v>
      </c>
      <c r="D153" s="13" t="s">
        <v>15</v>
      </c>
      <c r="E153" s="13" t="s">
        <v>25</v>
      </c>
      <c r="F153" s="13" t="s">
        <v>17</v>
      </c>
      <c r="G153" s="13">
        <v>1085</v>
      </c>
      <c r="H153" s="13">
        <v>323</v>
      </c>
      <c r="I153" s="13">
        <v>1468</v>
      </c>
      <c r="J153" s="13">
        <v>1408</v>
      </c>
      <c r="K153" s="13">
        <v>2876</v>
      </c>
      <c r="L153" s="16">
        <v>0.22940340909090901</v>
      </c>
    </row>
    <row r="154" spans="1:12" x14ac:dyDescent="0.35">
      <c r="A154" s="13" t="s">
        <v>335</v>
      </c>
      <c r="B154" s="13" t="s">
        <v>336</v>
      </c>
      <c r="C154" s="13" t="s">
        <v>14</v>
      </c>
      <c r="D154" s="13" t="s">
        <v>171</v>
      </c>
      <c r="E154" s="13" t="s">
        <v>16</v>
      </c>
      <c r="F154" s="13" t="s">
        <v>17</v>
      </c>
      <c r="G154" s="13">
        <v>797</v>
      </c>
      <c r="H154" s="13">
        <v>114</v>
      </c>
      <c r="I154" s="13">
        <v>935</v>
      </c>
      <c r="J154" s="13">
        <v>911</v>
      </c>
      <c r="K154" s="13">
        <v>1846</v>
      </c>
      <c r="L154" s="16">
        <v>0.12513721185510401</v>
      </c>
    </row>
    <row r="155" spans="1:12" x14ac:dyDescent="0.35">
      <c r="A155" s="13" t="s">
        <v>337</v>
      </c>
      <c r="B155" s="13" t="s">
        <v>338</v>
      </c>
      <c r="C155" s="13" t="s">
        <v>14</v>
      </c>
      <c r="D155" s="13" t="s">
        <v>171</v>
      </c>
      <c r="E155" s="13" t="s">
        <v>16</v>
      </c>
      <c r="F155" s="13" t="s">
        <v>17</v>
      </c>
      <c r="G155" s="13">
        <v>612</v>
      </c>
      <c r="H155" s="13">
        <v>116</v>
      </c>
      <c r="I155" s="13">
        <v>727</v>
      </c>
      <c r="J155" s="13">
        <v>728</v>
      </c>
      <c r="K155" s="13">
        <v>1455</v>
      </c>
      <c r="L155" s="16">
        <v>0.159340659340659</v>
      </c>
    </row>
    <row r="156" spans="1:12" x14ac:dyDescent="0.35">
      <c r="A156" s="13" t="s">
        <v>339</v>
      </c>
      <c r="B156" s="13" t="s">
        <v>340</v>
      </c>
      <c r="C156" s="13" t="s">
        <v>14</v>
      </c>
      <c r="D156" s="13" t="s">
        <v>143</v>
      </c>
      <c r="E156" s="13" t="s">
        <v>16</v>
      </c>
      <c r="F156" s="13" t="s">
        <v>17</v>
      </c>
      <c r="G156" s="13">
        <v>839</v>
      </c>
      <c r="H156" s="13">
        <v>183</v>
      </c>
      <c r="I156" s="13">
        <v>1064</v>
      </c>
      <c r="J156" s="13">
        <v>1022</v>
      </c>
      <c r="K156" s="13">
        <v>2086</v>
      </c>
      <c r="L156" s="16">
        <v>0.17906066536203499</v>
      </c>
    </row>
    <row r="157" spans="1:12" x14ac:dyDescent="0.35">
      <c r="A157" s="13" t="s">
        <v>341</v>
      </c>
      <c r="B157" s="13" t="s">
        <v>342</v>
      </c>
      <c r="C157" s="13" t="s">
        <v>14</v>
      </c>
      <c r="D157" s="13" t="s">
        <v>143</v>
      </c>
      <c r="E157" s="13" t="s">
        <v>60</v>
      </c>
      <c r="F157" s="13" t="s">
        <v>17</v>
      </c>
      <c r="G157" s="13">
        <v>1</v>
      </c>
      <c r="H157" s="13" t="s">
        <v>61</v>
      </c>
      <c r="I157" s="13" t="s">
        <v>61</v>
      </c>
      <c r="J157" s="13">
        <v>1</v>
      </c>
      <c r="K157" s="13">
        <v>1</v>
      </c>
      <c r="L157" s="16">
        <v>0</v>
      </c>
    </row>
    <row r="158" spans="1:12" x14ac:dyDescent="0.35">
      <c r="A158" s="13" t="s">
        <v>343</v>
      </c>
      <c r="B158" s="13" t="s">
        <v>344</v>
      </c>
      <c r="C158" s="13" t="s">
        <v>14</v>
      </c>
      <c r="D158" s="13" t="s">
        <v>143</v>
      </c>
      <c r="E158" s="13" t="s">
        <v>16</v>
      </c>
      <c r="F158" s="13" t="s">
        <v>17</v>
      </c>
      <c r="G158" s="13">
        <v>615</v>
      </c>
      <c r="H158" s="13">
        <v>190</v>
      </c>
      <c r="I158" s="13">
        <v>848</v>
      </c>
      <c r="J158" s="13">
        <v>805</v>
      </c>
      <c r="K158" s="13">
        <v>1653</v>
      </c>
      <c r="L158" s="16">
        <v>0.23602484472049701</v>
      </c>
    </row>
    <row r="159" spans="1:12" x14ac:dyDescent="0.35">
      <c r="A159" s="13" t="s">
        <v>345</v>
      </c>
      <c r="B159" s="13" t="s">
        <v>346</v>
      </c>
      <c r="C159" s="13" t="s">
        <v>14</v>
      </c>
      <c r="D159" s="13" t="s">
        <v>156</v>
      </c>
      <c r="E159" s="13" t="s">
        <v>16</v>
      </c>
      <c r="F159" s="13" t="s">
        <v>17</v>
      </c>
      <c r="G159" s="13">
        <v>968</v>
      </c>
      <c r="H159" s="13">
        <v>336</v>
      </c>
      <c r="I159" s="13">
        <v>1372</v>
      </c>
      <c r="J159" s="13">
        <v>1304</v>
      </c>
      <c r="K159" s="13">
        <v>2676</v>
      </c>
      <c r="L159" s="16">
        <v>0.25766871165644201</v>
      </c>
    </row>
    <row r="160" spans="1:12" x14ac:dyDescent="0.35">
      <c r="A160" s="13" t="s">
        <v>347</v>
      </c>
      <c r="B160" s="13" t="s">
        <v>348</v>
      </c>
      <c r="C160" s="13" t="s">
        <v>14</v>
      </c>
      <c r="D160" s="13" t="s">
        <v>156</v>
      </c>
      <c r="E160" s="13" t="s">
        <v>16</v>
      </c>
      <c r="F160" s="13" t="s">
        <v>17</v>
      </c>
      <c r="G160" s="13">
        <v>321</v>
      </c>
      <c r="H160" s="13">
        <v>81</v>
      </c>
      <c r="I160" s="13">
        <v>389</v>
      </c>
      <c r="J160" s="13">
        <v>402</v>
      </c>
      <c r="K160" s="13">
        <v>791</v>
      </c>
      <c r="L160" s="16">
        <v>0.201492537313433</v>
      </c>
    </row>
    <row r="161" spans="1:12" x14ac:dyDescent="0.35">
      <c r="A161" s="13" t="s">
        <v>349</v>
      </c>
      <c r="B161" s="13" t="s">
        <v>350</v>
      </c>
      <c r="C161" s="13" t="s">
        <v>14</v>
      </c>
      <c r="D161" s="13" t="s">
        <v>156</v>
      </c>
      <c r="E161" s="13" t="s">
        <v>16</v>
      </c>
      <c r="F161" s="13" t="s">
        <v>17</v>
      </c>
      <c r="G161" s="13">
        <v>301</v>
      </c>
      <c r="H161" s="13">
        <v>90</v>
      </c>
      <c r="I161" s="13">
        <v>403</v>
      </c>
      <c r="J161" s="13">
        <v>391</v>
      </c>
      <c r="K161" s="13">
        <v>794</v>
      </c>
      <c r="L161" s="16">
        <v>0.23017902813299199</v>
      </c>
    </row>
    <row r="162" spans="1:12" x14ac:dyDescent="0.35">
      <c r="A162" s="13" t="s">
        <v>351</v>
      </c>
      <c r="B162" s="13" t="s">
        <v>352</v>
      </c>
      <c r="C162" s="13" t="s">
        <v>24</v>
      </c>
      <c r="D162" s="13" t="s">
        <v>156</v>
      </c>
      <c r="E162" s="13" t="s">
        <v>25</v>
      </c>
      <c r="F162" s="13" t="s">
        <v>17</v>
      </c>
      <c r="G162" s="13">
        <v>445</v>
      </c>
      <c r="H162" s="13">
        <v>127</v>
      </c>
      <c r="I162" s="13">
        <v>568</v>
      </c>
      <c r="J162" s="13">
        <v>572</v>
      </c>
      <c r="K162" s="13">
        <v>1140</v>
      </c>
      <c r="L162" s="16">
        <v>0.222027972027972</v>
      </c>
    </row>
    <row r="163" spans="1:12" x14ac:dyDescent="0.35">
      <c r="A163" s="13" t="s">
        <v>353</v>
      </c>
      <c r="B163" s="13" t="s">
        <v>354</v>
      </c>
      <c r="C163" s="13" t="s">
        <v>14</v>
      </c>
      <c r="D163" s="13" t="s">
        <v>15</v>
      </c>
      <c r="E163" s="13" t="s">
        <v>16</v>
      </c>
      <c r="F163" s="13" t="s">
        <v>17</v>
      </c>
      <c r="G163" s="13">
        <v>433</v>
      </c>
      <c r="H163" s="13">
        <v>128</v>
      </c>
      <c r="I163" s="13">
        <v>545</v>
      </c>
      <c r="J163" s="13">
        <v>561</v>
      </c>
      <c r="K163" s="13">
        <v>1106</v>
      </c>
      <c r="L163" s="16">
        <v>0.22816399286987499</v>
      </c>
    </row>
    <row r="164" spans="1:12" x14ac:dyDescent="0.35">
      <c r="A164" s="13" t="s">
        <v>355</v>
      </c>
      <c r="B164" s="13" t="s">
        <v>356</v>
      </c>
      <c r="C164" s="13" t="s">
        <v>24</v>
      </c>
      <c r="D164" s="13" t="s">
        <v>15</v>
      </c>
      <c r="E164" s="13" t="s">
        <v>25</v>
      </c>
      <c r="F164" s="13" t="s">
        <v>17</v>
      </c>
      <c r="G164" s="13">
        <v>947</v>
      </c>
      <c r="H164" s="13">
        <v>338</v>
      </c>
      <c r="I164" s="13">
        <v>1346</v>
      </c>
      <c r="J164" s="13">
        <v>1285</v>
      </c>
      <c r="K164" s="13">
        <v>2631</v>
      </c>
      <c r="L164" s="16">
        <v>0.26303501945525298</v>
      </c>
    </row>
    <row r="165" spans="1:12" x14ac:dyDescent="0.35">
      <c r="A165" s="13" t="s">
        <v>357</v>
      </c>
      <c r="B165" s="13" t="s">
        <v>358</v>
      </c>
      <c r="C165" s="13" t="s">
        <v>14</v>
      </c>
      <c r="D165" s="13" t="s">
        <v>15</v>
      </c>
      <c r="E165" s="13" t="s">
        <v>16</v>
      </c>
      <c r="F165" s="13" t="s">
        <v>17</v>
      </c>
      <c r="G165" s="13">
        <v>537</v>
      </c>
      <c r="H165" s="13">
        <v>122</v>
      </c>
      <c r="I165" s="13">
        <v>647</v>
      </c>
      <c r="J165" s="13">
        <v>659</v>
      </c>
      <c r="K165" s="13">
        <v>1306</v>
      </c>
      <c r="L165" s="16">
        <v>0.18512898330804201</v>
      </c>
    </row>
    <row r="166" spans="1:12" x14ac:dyDescent="0.35">
      <c r="A166" s="13" t="s">
        <v>359</v>
      </c>
      <c r="B166" s="13" t="s">
        <v>360</v>
      </c>
      <c r="C166" s="13" t="s">
        <v>14</v>
      </c>
      <c r="D166" s="13" t="s">
        <v>15</v>
      </c>
      <c r="E166" s="13" t="s">
        <v>16</v>
      </c>
      <c r="F166" s="13" t="s">
        <v>17</v>
      </c>
      <c r="G166" s="13">
        <v>1115</v>
      </c>
      <c r="H166" s="13">
        <v>272</v>
      </c>
      <c r="I166" s="13">
        <v>1427</v>
      </c>
      <c r="J166" s="13">
        <v>1387</v>
      </c>
      <c r="K166" s="13">
        <v>2814</v>
      </c>
      <c r="L166" s="16">
        <v>0.196106705118962</v>
      </c>
    </row>
    <row r="167" spans="1:12" x14ac:dyDescent="0.35">
      <c r="A167" s="13" t="s">
        <v>361</v>
      </c>
      <c r="B167" s="13" t="s">
        <v>362</v>
      </c>
      <c r="C167" s="13" t="s">
        <v>14</v>
      </c>
      <c r="D167" s="13" t="s">
        <v>15</v>
      </c>
      <c r="E167" s="13" t="s">
        <v>16</v>
      </c>
      <c r="F167" s="13" t="s">
        <v>17</v>
      </c>
      <c r="G167" s="13">
        <v>918</v>
      </c>
      <c r="H167" s="13">
        <v>188</v>
      </c>
      <c r="I167" s="13">
        <v>1086</v>
      </c>
      <c r="J167" s="13">
        <v>1106</v>
      </c>
      <c r="K167" s="13">
        <v>2192</v>
      </c>
      <c r="L167" s="16">
        <v>0.16998191681736</v>
      </c>
    </row>
    <row r="168" spans="1:12" x14ac:dyDescent="0.35">
      <c r="A168" s="13" t="s">
        <v>363</v>
      </c>
      <c r="B168" s="13" t="s">
        <v>364</v>
      </c>
      <c r="C168" s="13" t="s">
        <v>14</v>
      </c>
      <c r="D168" s="13" t="s">
        <v>15</v>
      </c>
      <c r="E168" s="13" t="s">
        <v>68</v>
      </c>
      <c r="F168" s="13" t="s">
        <v>17</v>
      </c>
      <c r="G168" s="13">
        <v>2302</v>
      </c>
      <c r="H168" s="13">
        <v>579</v>
      </c>
      <c r="I168" s="13">
        <v>2961</v>
      </c>
      <c r="J168" s="13">
        <v>2881</v>
      </c>
      <c r="K168" s="13">
        <v>5842</v>
      </c>
      <c r="L168" s="16">
        <v>0.20097188476223499</v>
      </c>
    </row>
    <row r="169" spans="1:12" x14ac:dyDescent="0.35">
      <c r="A169" s="13" t="s">
        <v>365</v>
      </c>
      <c r="B169" s="13" t="s">
        <v>366</v>
      </c>
      <c r="C169" s="13" t="s">
        <v>14</v>
      </c>
      <c r="D169" s="13" t="s">
        <v>15</v>
      </c>
      <c r="E169" s="13" t="s">
        <v>16</v>
      </c>
      <c r="F169" s="13" t="s">
        <v>17</v>
      </c>
      <c r="G169" s="13">
        <v>768</v>
      </c>
      <c r="H169" s="13">
        <v>196</v>
      </c>
      <c r="I169" s="13">
        <v>979</v>
      </c>
      <c r="J169" s="13">
        <v>964</v>
      </c>
      <c r="K169" s="13">
        <v>1943</v>
      </c>
      <c r="L169" s="16">
        <v>0.20331950207468899</v>
      </c>
    </row>
    <row r="170" spans="1:12" x14ac:dyDescent="0.35">
      <c r="A170" s="13" t="s">
        <v>367</v>
      </c>
      <c r="B170" s="13" t="s">
        <v>368</v>
      </c>
      <c r="C170" s="13" t="s">
        <v>14</v>
      </c>
      <c r="D170" s="13" t="s">
        <v>369</v>
      </c>
      <c r="E170" s="13" t="s">
        <v>16</v>
      </c>
      <c r="F170" s="13" t="s">
        <v>17</v>
      </c>
      <c r="G170" s="13">
        <v>1820</v>
      </c>
      <c r="H170" s="13">
        <v>410</v>
      </c>
      <c r="I170" s="13">
        <v>2266</v>
      </c>
      <c r="J170" s="13">
        <v>2230</v>
      </c>
      <c r="K170" s="13">
        <v>4496</v>
      </c>
      <c r="L170" s="16">
        <v>0.183856502242152</v>
      </c>
    </row>
    <row r="171" spans="1:12" x14ac:dyDescent="0.35">
      <c r="A171" s="13" t="s">
        <v>370</v>
      </c>
      <c r="B171" s="13" t="s">
        <v>371</v>
      </c>
      <c r="C171" s="13" t="s">
        <v>14</v>
      </c>
      <c r="D171" s="13" t="s">
        <v>369</v>
      </c>
      <c r="E171" s="13" t="s">
        <v>68</v>
      </c>
      <c r="F171" s="13" t="s">
        <v>17</v>
      </c>
      <c r="G171" s="13">
        <v>3068</v>
      </c>
      <c r="H171" s="13">
        <v>944</v>
      </c>
      <c r="I171" s="13">
        <v>4063</v>
      </c>
      <c r="J171" s="13">
        <v>4012</v>
      </c>
      <c r="K171" s="13">
        <v>8075</v>
      </c>
      <c r="L171" s="16">
        <v>0.23529411764705899</v>
      </c>
    </row>
    <row r="172" spans="1:12" x14ac:dyDescent="0.35">
      <c r="A172" s="13" t="s">
        <v>372</v>
      </c>
      <c r="B172" s="13" t="s">
        <v>373</v>
      </c>
      <c r="C172" s="13" t="s">
        <v>14</v>
      </c>
      <c r="D172" s="13" t="s">
        <v>369</v>
      </c>
      <c r="E172" s="13" t="s">
        <v>16</v>
      </c>
      <c r="F172" s="13" t="s">
        <v>17</v>
      </c>
      <c r="G172" s="13">
        <v>408</v>
      </c>
      <c r="H172" s="13">
        <v>121</v>
      </c>
      <c r="I172" s="13">
        <v>550</v>
      </c>
      <c r="J172" s="13">
        <v>529</v>
      </c>
      <c r="K172" s="13">
        <v>1079</v>
      </c>
      <c r="L172" s="16">
        <v>0.22873345935727801</v>
      </c>
    </row>
    <row r="173" spans="1:12" x14ac:dyDescent="0.35">
      <c r="A173" s="13" t="s">
        <v>374</v>
      </c>
      <c r="B173" s="13" t="s">
        <v>375</v>
      </c>
      <c r="C173" s="13" t="s">
        <v>24</v>
      </c>
      <c r="D173" s="13" t="s">
        <v>369</v>
      </c>
      <c r="E173" s="13" t="s">
        <v>25</v>
      </c>
      <c r="F173" s="13" t="s">
        <v>17</v>
      </c>
      <c r="G173" s="13">
        <v>885</v>
      </c>
      <c r="H173" s="13">
        <v>231</v>
      </c>
      <c r="I173" s="13">
        <v>1141</v>
      </c>
      <c r="J173" s="13">
        <v>1116</v>
      </c>
      <c r="K173" s="13">
        <v>2257</v>
      </c>
      <c r="L173" s="16">
        <v>0.206989247311828</v>
      </c>
    </row>
    <row r="174" spans="1:12" x14ac:dyDescent="0.35">
      <c r="A174" s="13" t="s">
        <v>376</v>
      </c>
      <c r="B174" s="13" t="s">
        <v>377</v>
      </c>
      <c r="C174" s="13" t="s">
        <v>14</v>
      </c>
      <c r="D174" s="13" t="s">
        <v>369</v>
      </c>
      <c r="E174" s="13" t="s">
        <v>60</v>
      </c>
      <c r="F174" s="13" t="s">
        <v>17</v>
      </c>
      <c r="G174" s="13">
        <v>2655</v>
      </c>
      <c r="H174" s="13">
        <v>517</v>
      </c>
      <c r="I174" s="13">
        <v>3182</v>
      </c>
      <c r="J174" s="13">
        <v>3172</v>
      </c>
      <c r="K174" s="13">
        <v>6354</v>
      </c>
      <c r="L174" s="16">
        <v>0.16298865069356899</v>
      </c>
    </row>
    <row r="175" spans="1:12" x14ac:dyDescent="0.35">
      <c r="A175" s="13" t="s">
        <v>378</v>
      </c>
      <c r="B175" s="13" t="s">
        <v>379</v>
      </c>
      <c r="C175" s="13" t="s">
        <v>24</v>
      </c>
      <c r="D175" s="13" t="s">
        <v>369</v>
      </c>
      <c r="E175" s="13" t="s">
        <v>25</v>
      </c>
      <c r="F175" s="13" t="s">
        <v>17</v>
      </c>
      <c r="G175" s="13">
        <v>2446</v>
      </c>
      <c r="H175" s="13">
        <v>814</v>
      </c>
      <c r="I175" s="13">
        <v>3320</v>
      </c>
      <c r="J175" s="13">
        <v>3260</v>
      </c>
      <c r="K175" s="13">
        <v>6580</v>
      </c>
      <c r="L175" s="16">
        <v>0.249693251533742</v>
      </c>
    </row>
    <row r="176" spans="1:12" x14ac:dyDescent="0.35">
      <c r="A176" s="13" t="s">
        <v>380</v>
      </c>
      <c r="B176" s="13" t="s">
        <v>381</v>
      </c>
      <c r="C176" s="13" t="s">
        <v>14</v>
      </c>
      <c r="D176" s="13" t="s">
        <v>369</v>
      </c>
      <c r="E176" s="13" t="s">
        <v>16</v>
      </c>
      <c r="F176" s="13" t="s">
        <v>17</v>
      </c>
      <c r="G176" s="13">
        <v>397</v>
      </c>
      <c r="H176" s="13">
        <v>108</v>
      </c>
      <c r="I176" s="13">
        <v>511</v>
      </c>
      <c r="J176" s="13">
        <v>505</v>
      </c>
      <c r="K176" s="13">
        <v>1016</v>
      </c>
      <c r="L176" s="16">
        <v>0.213861386138614</v>
      </c>
    </row>
    <row r="177" spans="1:12" x14ac:dyDescent="0.35">
      <c r="A177" s="13" t="s">
        <v>382</v>
      </c>
      <c r="B177" s="13" t="s">
        <v>383</v>
      </c>
      <c r="C177" s="13" t="s">
        <v>14</v>
      </c>
      <c r="D177" s="13" t="s">
        <v>156</v>
      </c>
      <c r="E177" s="13" t="s">
        <v>68</v>
      </c>
      <c r="F177" s="13" t="s">
        <v>17</v>
      </c>
      <c r="G177" s="13">
        <v>3546</v>
      </c>
      <c r="H177" s="13">
        <v>734</v>
      </c>
      <c r="I177" s="13">
        <v>4306</v>
      </c>
      <c r="J177" s="13">
        <v>4280</v>
      </c>
      <c r="K177" s="13">
        <v>8586</v>
      </c>
      <c r="L177" s="16">
        <v>0.17149532710280399</v>
      </c>
    </row>
    <row r="178" spans="1:12" x14ac:dyDescent="0.35">
      <c r="A178" s="13" t="s">
        <v>384</v>
      </c>
      <c r="B178" s="13" t="s">
        <v>385</v>
      </c>
      <c r="C178" s="13" t="s">
        <v>14</v>
      </c>
      <c r="D178" s="13" t="s">
        <v>156</v>
      </c>
      <c r="E178" s="13" t="s">
        <v>16</v>
      </c>
      <c r="F178" s="13" t="s">
        <v>17</v>
      </c>
      <c r="G178" s="13">
        <v>475</v>
      </c>
      <c r="H178" s="13">
        <v>159</v>
      </c>
      <c r="I178" s="13">
        <v>659</v>
      </c>
      <c r="J178" s="13">
        <v>634</v>
      </c>
      <c r="K178" s="13">
        <v>1293</v>
      </c>
      <c r="L178" s="16">
        <v>0.25078864353312302</v>
      </c>
    </row>
    <row r="179" spans="1:12" x14ac:dyDescent="0.35">
      <c r="A179" s="13" t="s">
        <v>386</v>
      </c>
      <c r="B179" s="13" t="s">
        <v>387</v>
      </c>
      <c r="C179" s="13" t="s">
        <v>14</v>
      </c>
      <c r="D179" s="13" t="s">
        <v>156</v>
      </c>
      <c r="E179" s="13" t="s">
        <v>16</v>
      </c>
      <c r="F179" s="13" t="s">
        <v>17</v>
      </c>
      <c r="G179" s="13">
        <v>891</v>
      </c>
      <c r="H179" s="13">
        <v>315</v>
      </c>
      <c r="I179" s="13">
        <v>1235</v>
      </c>
      <c r="J179" s="13">
        <v>1206</v>
      </c>
      <c r="K179" s="13">
        <v>2441</v>
      </c>
      <c r="L179" s="16">
        <v>0.26119402985074602</v>
      </c>
    </row>
    <row r="180" spans="1:12" x14ac:dyDescent="0.35">
      <c r="A180" s="13" t="s">
        <v>388</v>
      </c>
      <c r="B180" s="13" t="s">
        <v>389</v>
      </c>
      <c r="C180" s="13" t="s">
        <v>24</v>
      </c>
      <c r="D180" s="13" t="s">
        <v>156</v>
      </c>
      <c r="E180" s="13" t="s">
        <v>25</v>
      </c>
      <c r="F180" s="13" t="s">
        <v>17</v>
      </c>
      <c r="G180" s="13">
        <v>399</v>
      </c>
      <c r="H180" s="13">
        <v>160</v>
      </c>
      <c r="I180" s="13">
        <v>583</v>
      </c>
      <c r="J180" s="13">
        <v>559</v>
      </c>
      <c r="K180" s="13">
        <v>1142</v>
      </c>
      <c r="L180" s="16">
        <v>0.28622540250447198</v>
      </c>
    </row>
    <row r="181" spans="1:12" x14ac:dyDescent="0.35">
      <c r="A181" s="13" t="s">
        <v>390</v>
      </c>
      <c r="B181" s="13" t="s">
        <v>391</v>
      </c>
      <c r="C181" s="13" t="s">
        <v>14</v>
      </c>
      <c r="D181" s="13" t="s">
        <v>81</v>
      </c>
      <c r="E181" s="13" t="s">
        <v>16</v>
      </c>
      <c r="F181" s="13" t="s">
        <v>17</v>
      </c>
      <c r="G181" s="13">
        <v>509</v>
      </c>
      <c r="H181" s="13">
        <v>110</v>
      </c>
      <c r="I181" s="13">
        <v>635</v>
      </c>
      <c r="J181" s="13">
        <v>619</v>
      </c>
      <c r="K181" s="13">
        <v>1254</v>
      </c>
      <c r="L181" s="16">
        <v>0.177705977382876</v>
      </c>
    </row>
    <row r="182" spans="1:12" x14ac:dyDescent="0.35">
      <c r="A182" s="13" t="s">
        <v>392</v>
      </c>
      <c r="B182" s="13" t="s">
        <v>393</v>
      </c>
      <c r="C182" s="13" t="s">
        <v>14</v>
      </c>
      <c r="D182" s="13" t="s">
        <v>143</v>
      </c>
      <c r="E182" s="13" t="s">
        <v>16</v>
      </c>
      <c r="F182" s="13" t="s">
        <v>17</v>
      </c>
      <c r="G182" s="13">
        <v>449</v>
      </c>
      <c r="H182" s="13">
        <v>115</v>
      </c>
      <c r="I182" s="13">
        <v>561</v>
      </c>
      <c r="J182" s="13">
        <v>564</v>
      </c>
      <c r="K182" s="13">
        <v>1125</v>
      </c>
      <c r="L182" s="16">
        <v>0.20390070921985801</v>
      </c>
    </row>
    <row r="183" spans="1:12" x14ac:dyDescent="0.35">
      <c r="A183" s="13" t="s">
        <v>394</v>
      </c>
      <c r="B183" s="13" t="s">
        <v>395</v>
      </c>
      <c r="C183" s="13" t="s">
        <v>14</v>
      </c>
      <c r="D183" s="13" t="s">
        <v>143</v>
      </c>
      <c r="E183" s="13" t="s">
        <v>16</v>
      </c>
      <c r="F183" s="13" t="s">
        <v>17</v>
      </c>
      <c r="G183" s="13">
        <v>472</v>
      </c>
      <c r="H183" s="13">
        <v>138</v>
      </c>
      <c r="I183" s="13">
        <v>607</v>
      </c>
      <c r="J183" s="13">
        <v>610</v>
      </c>
      <c r="K183" s="13">
        <v>1217</v>
      </c>
      <c r="L183" s="16">
        <v>0.226229508196721</v>
      </c>
    </row>
    <row r="184" spans="1:12" x14ac:dyDescent="0.35">
      <c r="A184" s="13" t="s">
        <v>396</v>
      </c>
      <c r="B184" s="13" t="s">
        <v>397</v>
      </c>
      <c r="C184" s="13" t="s">
        <v>14</v>
      </c>
      <c r="D184" s="13" t="s">
        <v>143</v>
      </c>
      <c r="E184" s="13" t="s">
        <v>16</v>
      </c>
      <c r="F184" s="13" t="s">
        <v>17</v>
      </c>
      <c r="G184" s="13">
        <v>1092</v>
      </c>
      <c r="H184" s="13">
        <v>349</v>
      </c>
      <c r="I184" s="13">
        <v>1518</v>
      </c>
      <c r="J184" s="13">
        <v>1441</v>
      </c>
      <c r="K184" s="13">
        <v>2959</v>
      </c>
      <c r="L184" s="16">
        <v>0.24219292158223499</v>
      </c>
    </row>
    <row r="185" spans="1:12" x14ac:dyDescent="0.35">
      <c r="A185" s="13" t="s">
        <v>398</v>
      </c>
      <c r="B185" s="13" t="s">
        <v>399</v>
      </c>
      <c r="C185" s="13" t="s">
        <v>14</v>
      </c>
      <c r="D185" s="13" t="s">
        <v>81</v>
      </c>
      <c r="E185" s="13" t="s">
        <v>16</v>
      </c>
      <c r="F185" s="13" t="s">
        <v>17</v>
      </c>
      <c r="G185" s="13">
        <v>224</v>
      </c>
      <c r="H185" s="13">
        <v>109</v>
      </c>
      <c r="I185" s="13">
        <v>339</v>
      </c>
      <c r="J185" s="13">
        <v>333</v>
      </c>
      <c r="K185" s="13">
        <v>672</v>
      </c>
      <c r="L185" s="16">
        <v>0.327327327327327</v>
      </c>
    </row>
    <row r="186" spans="1:12" x14ac:dyDescent="0.35">
      <c r="A186" s="13" t="s">
        <v>400</v>
      </c>
      <c r="B186" s="13" t="s">
        <v>401</v>
      </c>
      <c r="C186" s="13" t="s">
        <v>14</v>
      </c>
      <c r="D186" s="13" t="s">
        <v>369</v>
      </c>
      <c r="E186" s="13" t="s">
        <v>68</v>
      </c>
      <c r="F186" s="13" t="s">
        <v>17</v>
      </c>
      <c r="G186" s="13">
        <v>2918</v>
      </c>
      <c r="H186" s="13">
        <v>800</v>
      </c>
      <c r="I186" s="13">
        <v>3837</v>
      </c>
      <c r="J186" s="13">
        <v>3718</v>
      </c>
      <c r="K186" s="13">
        <v>7555</v>
      </c>
      <c r="L186" s="16">
        <v>0.21516944593867701</v>
      </c>
    </row>
    <row r="187" spans="1:12" x14ac:dyDescent="0.35">
      <c r="A187" s="13" t="s">
        <v>402</v>
      </c>
      <c r="B187" s="13" t="s">
        <v>403</v>
      </c>
      <c r="C187" s="13" t="s">
        <v>14</v>
      </c>
      <c r="D187" s="13" t="s">
        <v>369</v>
      </c>
      <c r="E187" s="13" t="s">
        <v>16</v>
      </c>
      <c r="F187" s="13" t="s">
        <v>17</v>
      </c>
      <c r="G187" s="13">
        <v>1834</v>
      </c>
      <c r="H187" s="13">
        <v>309</v>
      </c>
      <c r="I187" s="13">
        <v>2199</v>
      </c>
      <c r="J187" s="13">
        <v>2143</v>
      </c>
      <c r="K187" s="13">
        <v>4342</v>
      </c>
      <c r="L187" s="16">
        <v>0.14419038730751299</v>
      </c>
    </row>
    <row r="188" spans="1:12" x14ac:dyDescent="0.35">
      <c r="A188" s="13" t="s">
        <v>404</v>
      </c>
      <c r="B188" s="13" t="s">
        <v>134</v>
      </c>
      <c r="C188" s="13" t="s">
        <v>24</v>
      </c>
      <c r="D188" s="13" t="s">
        <v>369</v>
      </c>
      <c r="E188" s="13" t="s">
        <v>25</v>
      </c>
      <c r="F188" s="13" t="s">
        <v>17</v>
      </c>
      <c r="G188" s="13">
        <v>203</v>
      </c>
      <c r="H188" s="13">
        <v>50</v>
      </c>
      <c r="I188" s="13">
        <v>251</v>
      </c>
      <c r="J188" s="13">
        <v>253</v>
      </c>
      <c r="K188" s="13">
        <v>504</v>
      </c>
      <c r="L188" s="16">
        <v>0.19762845849802399</v>
      </c>
    </row>
    <row r="189" spans="1:12" x14ac:dyDescent="0.35">
      <c r="A189" s="13" t="s">
        <v>405</v>
      </c>
      <c r="B189" s="13" t="s">
        <v>406</v>
      </c>
      <c r="C189" s="13" t="s">
        <v>24</v>
      </c>
      <c r="D189" s="13" t="s">
        <v>369</v>
      </c>
      <c r="E189" s="13" t="s">
        <v>25</v>
      </c>
      <c r="F189" s="13" t="s">
        <v>17</v>
      </c>
      <c r="G189" s="13">
        <v>1162</v>
      </c>
      <c r="H189" s="13">
        <v>376</v>
      </c>
      <c r="I189" s="13">
        <v>1571</v>
      </c>
      <c r="J189" s="13">
        <v>1538</v>
      </c>
      <c r="K189" s="13">
        <v>3109</v>
      </c>
      <c r="L189" s="16">
        <v>0.24447334200260101</v>
      </c>
    </row>
    <row r="190" spans="1:12" x14ac:dyDescent="0.35">
      <c r="A190" s="13" t="s">
        <v>407</v>
      </c>
      <c r="B190" s="13" t="s">
        <v>408</v>
      </c>
      <c r="C190" s="13" t="s">
        <v>14</v>
      </c>
      <c r="D190" s="13" t="s">
        <v>369</v>
      </c>
      <c r="E190" s="13" t="s">
        <v>16</v>
      </c>
      <c r="F190" s="13" t="s">
        <v>17</v>
      </c>
      <c r="G190" s="13">
        <v>778</v>
      </c>
      <c r="H190" s="13">
        <v>177</v>
      </c>
      <c r="I190" s="13">
        <v>969</v>
      </c>
      <c r="J190" s="13">
        <v>955</v>
      </c>
      <c r="K190" s="13">
        <v>1924</v>
      </c>
      <c r="L190" s="16">
        <v>0.18534031413612601</v>
      </c>
    </row>
    <row r="191" spans="1:12" x14ac:dyDescent="0.35">
      <c r="A191" s="13" t="s">
        <v>409</v>
      </c>
      <c r="B191" s="13" t="s">
        <v>410</v>
      </c>
      <c r="C191" s="13" t="s">
        <v>14</v>
      </c>
      <c r="D191" s="13" t="s">
        <v>126</v>
      </c>
      <c r="E191" s="13" t="s">
        <v>16</v>
      </c>
      <c r="F191" s="13" t="s">
        <v>17</v>
      </c>
      <c r="G191" s="13">
        <v>1243</v>
      </c>
      <c r="H191" s="13">
        <v>299</v>
      </c>
      <c r="I191" s="13">
        <v>1590</v>
      </c>
      <c r="J191" s="13">
        <v>1542</v>
      </c>
      <c r="K191" s="13">
        <v>3132</v>
      </c>
      <c r="L191" s="16">
        <v>0.19390402075227001</v>
      </c>
    </row>
    <row r="192" spans="1:12" x14ac:dyDescent="0.35">
      <c r="A192" s="13" t="s">
        <v>411</v>
      </c>
      <c r="B192" s="13" t="s">
        <v>412</v>
      </c>
      <c r="C192" s="13" t="s">
        <v>14</v>
      </c>
      <c r="D192" s="13" t="s">
        <v>126</v>
      </c>
      <c r="E192" s="13" t="s">
        <v>16</v>
      </c>
      <c r="F192" s="13" t="s">
        <v>17</v>
      </c>
      <c r="G192" s="13">
        <v>774</v>
      </c>
      <c r="H192" s="13">
        <v>184</v>
      </c>
      <c r="I192" s="13">
        <v>968</v>
      </c>
      <c r="J192" s="13">
        <v>958</v>
      </c>
      <c r="K192" s="13">
        <v>1926</v>
      </c>
      <c r="L192" s="16">
        <v>0.192066805845511</v>
      </c>
    </row>
    <row r="193" spans="1:12" x14ac:dyDescent="0.35">
      <c r="A193" s="13" t="s">
        <v>413</v>
      </c>
      <c r="B193" s="13" t="s">
        <v>414</v>
      </c>
      <c r="C193" s="13" t="s">
        <v>14</v>
      </c>
      <c r="D193" s="13" t="s">
        <v>126</v>
      </c>
      <c r="E193" s="13" t="s">
        <v>16</v>
      </c>
      <c r="F193" s="13" t="s">
        <v>17</v>
      </c>
      <c r="G193" s="13">
        <v>1108</v>
      </c>
      <c r="H193" s="13">
        <v>283</v>
      </c>
      <c r="I193" s="13">
        <v>1413</v>
      </c>
      <c r="J193" s="13">
        <v>1391</v>
      </c>
      <c r="K193" s="13">
        <v>2804</v>
      </c>
      <c r="L193" s="16">
        <v>0.20345075485262401</v>
      </c>
    </row>
    <row r="194" spans="1:12" x14ac:dyDescent="0.35">
      <c r="A194" s="13" t="s">
        <v>415</v>
      </c>
      <c r="B194" s="13" t="s">
        <v>416</v>
      </c>
      <c r="C194" s="13" t="s">
        <v>14</v>
      </c>
      <c r="D194" s="13" t="s">
        <v>78</v>
      </c>
      <c r="E194" s="13" t="s">
        <v>68</v>
      </c>
      <c r="F194" s="13" t="s">
        <v>17</v>
      </c>
      <c r="G194" s="13">
        <v>1715</v>
      </c>
      <c r="H194" s="13">
        <v>535</v>
      </c>
      <c r="I194" s="13">
        <v>2374</v>
      </c>
      <c r="J194" s="13">
        <v>2250</v>
      </c>
      <c r="K194" s="13">
        <v>4624</v>
      </c>
      <c r="L194" s="16">
        <v>0.237777777777778</v>
      </c>
    </row>
    <row r="195" spans="1:12" x14ac:dyDescent="0.35">
      <c r="A195" s="13" t="s">
        <v>417</v>
      </c>
      <c r="B195" s="13" t="s">
        <v>418</v>
      </c>
      <c r="C195" s="13" t="s">
        <v>14</v>
      </c>
      <c r="D195" s="13" t="s">
        <v>78</v>
      </c>
      <c r="E195" s="13" t="s">
        <v>16</v>
      </c>
      <c r="F195" s="13" t="s">
        <v>17</v>
      </c>
      <c r="G195" s="13">
        <v>584</v>
      </c>
      <c r="H195" s="13">
        <v>142</v>
      </c>
      <c r="I195" s="13">
        <v>748</v>
      </c>
      <c r="J195" s="13">
        <v>726</v>
      </c>
      <c r="K195" s="13">
        <v>1474</v>
      </c>
      <c r="L195" s="16">
        <v>0.195592286501377</v>
      </c>
    </row>
    <row r="196" spans="1:12" x14ac:dyDescent="0.35">
      <c r="A196" s="13" t="s">
        <v>419</v>
      </c>
      <c r="B196" s="13" t="s">
        <v>420</v>
      </c>
      <c r="C196" s="13" t="s">
        <v>14</v>
      </c>
      <c r="D196" s="13" t="s">
        <v>78</v>
      </c>
      <c r="E196" s="13" t="s">
        <v>16</v>
      </c>
      <c r="F196" s="13" t="s">
        <v>17</v>
      </c>
      <c r="G196" s="13">
        <v>414</v>
      </c>
      <c r="H196" s="13">
        <v>123</v>
      </c>
      <c r="I196" s="13">
        <v>541</v>
      </c>
      <c r="J196" s="13">
        <v>537</v>
      </c>
      <c r="K196" s="13">
        <v>1078</v>
      </c>
      <c r="L196" s="16">
        <v>0.229050279329609</v>
      </c>
    </row>
    <row r="197" spans="1:12" x14ac:dyDescent="0.35">
      <c r="A197" s="13" t="s">
        <v>421</v>
      </c>
      <c r="B197" s="13" t="s">
        <v>422</v>
      </c>
      <c r="C197" s="13" t="s">
        <v>14</v>
      </c>
      <c r="D197" s="13" t="s">
        <v>78</v>
      </c>
      <c r="E197" s="13" t="s">
        <v>16</v>
      </c>
      <c r="F197" s="13" t="s">
        <v>17</v>
      </c>
      <c r="G197" s="13">
        <v>1</v>
      </c>
      <c r="H197" s="13" t="s">
        <v>61</v>
      </c>
      <c r="I197" s="13" t="s">
        <v>61</v>
      </c>
      <c r="J197" s="13">
        <v>1</v>
      </c>
      <c r="K197" s="13">
        <v>1</v>
      </c>
      <c r="L197" s="16">
        <v>0</v>
      </c>
    </row>
    <row r="198" spans="1:12" x14ac:dyDescent="0.35">
      <c r="A198" s="13" t="s">
        <v>423</v>
      </c>
      <c r="B198" s="13" t="s">
        <v>424</v>
      </c>
      <c r="C198" s="13" t="s">
        <v>14</v>
      </c>
      <c r="D198" s="13" t="s">
        <v>78</v>
      </c>
      <c r="E198" s="13" t="s">
        <v>425</v>
      </c>
      <c r="F198" s="13" t="s">
        <v>17</v>
      </c>
      <c r="G198" s="13" t="s">
        <v>61</v>
      </c>
      <c r="H198" s="13" t="s">
        <v>61</v>
      </c>
      <c r="I198" s="13">
        <v>1</v>
      </c>
      <c r="J198" s="13" t="s">
        <v>61</v>
      </c>
      <c r="K198" s="13">
        <v>1</v>
      </c>
      <c r="L198" s="16" t="s">
        <v>61</v>
      </c>
    </row>
    <row r="199" spans="1:12" x14ac:dyDescent="0.35">
      <c r="A199" s="13" t="s">
        <v>426</v>
      </c>
      <c r="B199" s="13" t="s">
        <v>427</v>
      </c>
      <c r="C199" s="13" t="s">
        <v>24</v>
      </c>
      <c r="D199" s="13" t="s">
        <v>78</v>
      </c>
      <c r="E199" s="13" t="s">
        <v>25</v>
      </c>
      <c r="F199" s="13" t="s">
        <v>17</v>
      </c>
      <c r="G199" s="13">
        <v>1740</v>
      </c>
      <c r="H199" s="13">
        <v>552</v>
      </c>
      <c r="I199" s="13">
        <v>2343</v>
      </c>
      <c r="J199" s="13">
        <v>2292</v>
      </c>
      <c r="K199" s="13">
        <v>4635</v>
      </c>
      <c r="L199" s="16">
        <v>0.24083769633507901</v>
      </c>
    </row>
    <row r="200" spans="1:12" x14ac:dyDescent="0.35">
      <c r="A200" s="13" t="s">
        <v>428</v>
      </c>
      <c r="B200" s="13" t="s">
        <v>429</v>
      </c>
      <c r="C200" s="13" t="s">
        <v>14</v>
      </c>
      <c r="D200" s="13" t="s">
        <v>78</v>
      </c>
      <c r="E200" s="13" t="s">
        <v>16</v>
      </c>
      <c r="F200" s="13" t="s">
        <v>17</v>
      </c>
      <c r="G200" s="13">
        <v>322</v>
      </c>
      <c r="H200" s="13">
        <v>98</v>
      </c>
      <c r="I200" s="13">
        <v>430</v>
      </c>
      <c r="J200" s="13">
        <v>420</v>
      </c>
      <c r="K200" s="13">
        <v>850</v>
      </c>
      <c r="L200" s="16">
        <v>0.233333333333333</v>
      </c>
    </row>
    <row r="201" spans="1:12" x14ac:dyDescent="0.35">
      <c r="A201" s="13" t="s">
        <v>430</v>
      </c>
      <c r="B201" s="13" t="s">
        <v>431</v>
      </c>
      <c r="C201" s="13" t="s">
        <v>14</v>
      </c>
      <c r="D201" s="13" t="s">
        <v>78</v>
      </c>
      <c r="E201" s="13" t="s">
        <v>16</v>
      </c>
      <c r="F201" s="13" t="s">
        <v>17</v>
      </c>
      <c r="G201" s="13">
        <v>1</v>
      </c>
      <c r="H201" s="13" t="s">
        <v>61</v>
      </c>
      <c r="I201" s="13" t="s">
        <v>61</v>
      </c>
      <c r="J201" s="13">
        <v>1</v>
      </c>
      <c r="K201" s="13">
        <v>1</v>
      </c>
      <c r="L201" s="16">
        <v>0</v>
      </c>
    </row>
    <row r="202" spans="1:12" x14ac:dyDescent="0.35">
      <c r="A202" s="13" t="s">
        <v>432</v>
      </c>
      <c r="B202" s="13" t="s">
        <v>433</v>
      </c>
      <c r="C202" s="13" t="s">
        <v>14</v>
      </c>
      <c r="D202" s="13" t="s">
        <v>78</v>
      </c>
      <c r="E202" s="13" t="s">
        <v>16</v>
      </c>
      <c r="F202" s="13" t="s">
        <v>17</v>
      </c>
      <c r="G202" s="13">
        <v>737</v>
      </c>
      <c r="H202" s="13">
        <v>181</v>
      </c>
      <c r="I202" s="13">
        <v>940</v>
      </c>
      <c r="J202" s="13">
        <v>918</v>
      </c>
      <c r="K202" s="13">
        <v>1858</v>
      </c>
      <c r="L202" s="16">
        <v>0.197167755991285</v>
      </c>
    </row>
    <row r="203" spans="1:12" x14ac:dyDescent="0.35">
      <c r="A203" s="13" t="s">
        <v>434</v>
      </c>
      <c r="B203" s="13" t="s">
        <v>435</v>
      </c>
      <c r="C203" s="13" t="s">
        <v>14</v>
      </c>
      <c r="D203" s="13" t="s">
        <v>369</v>
      </c>
      <c r="E203" s="13" t="s">
        <v>16</v>
      </c>
      <c r="F203" s="13" t="s">
        <v>17</v>
      </c>
      <c r="G203" s="13">
        <v>662</v>
      </c>
      <c r="H203" s="13">
        <v>171</v>
      </c>
      <c r="I203" s="13">
        <v>801</v>
      </c>
      <c r="J203" s="13">
        <v>833</v>
      </c>
      <c r="K203" s="13">
        <v>1634</v>
      </c>
      <c r="L203" s="16">
        <v>0.205282112845138</v>
      </c>
    </row>
    <row r="204" spans="1:12" x14ac:dyDescent="0.35">
      <c r="A204" s="13" t="s">
        <v>436</v>
      </c>
      <c r="B204" s="13" t="s">
        <v>437</v>
      </c>
      <c r="C204" s="13" t="s">
        <v>14</v>
      </c>
      <c r="D204" s="13" t="s">
        <v>369</v>
      </c>
      <c r="E204" s="13" t="s">
        <v>16</v>
      </c>
      <c r="F204" s="13" t="s">
        <v>17</v>
      </c>
      <c r="G204" s="13">
        <v>412</v>
      </c>
      <c r="H204" s="13">
        <v>105</v>
      </c>
      <c r="I204" s="13">
        <v>503</v>
      </c>
      <c r="J204" s="13">
        <v>517</v>
      </c>
      <c r="K204" s="13">
        <v>1020</v>
      </c>
      <c r="L204" s="16">
        <v>0.20309477756286301</v>
      </c>
    </row>
    <row r="205" spans="1:12" x14ac:dyDescent="0.35">
      <c r="A205" s="13" t="s">
        <v>438</v>
      </c>
      <c r="B205" s="13" t="s">
        <v>439</v>
      </c>
      <c r="C205" s="13" t="s">
        <v>14</v>
      </c>
      <c r="D205" s="13" t="s">
        <v>369</v>
      </c>
      <c r="E205" s="13" t="s">
        <v>16</v>
      </c>
      <c r="F205" s="13" t="s">
        <v>17</v>
      </c>
      <c r="G205" s="13">
        <v>908</v>
      </c>
      <c r="H205" s="13">
        <v>237</v>
      </c>
      <c r="I205" s="13">
        <v>1227</v>
      </c>
      <c r="J205" s="13">
        <v>1145</v>
      </c>
      <c r="K205" s="13">
        <v>2372</v>
      </c>
      <c r="L205" s="16">
        <v>0.206986899563319</v>
      </c>
    </row>
    <row r="206" spans="1:12" x14ac:dyDescent="0.35">
      <c r="A206" s="13" t="s">
        <v>440</v>
      </c>
      <c r="B206" s="13" t="s">
        <v>441</v>
      </c>
      <c r="C206" s="13" t="s">
        <v>14</v>
      </c>
      <c r="D206" s="13" t="s">
        <v>78</v>
      </c>
      <c r="E206" s="13" t="s">
        <v>16</v>
      </c>
      <c r="F206" s="13" t="s">
        <v>17</v>
      </c>
      <c r="G206" s="13">
        <v>412</v>
      </c>
      <c r="H206" s="13">
        <v>68</v>
      </c>
      <c r="I206" s="13">
        <v>460</v>
      </c>
      <c r="J206" s="13">
        <v>480</v>
      </c>
      <c r="K206" s="13">
        <v>940</v>
      </c>
      <c r="L206" s="16">
        <v>0.141666666666667</v>
      </c>
    </row>
    <row r="207" spans="1:12" x14ac:dyDescent="0.35">
      <c r="A207" s="13" t="s">
        <v>442</v>
      </c>
      <c r="B207" s="13" t="s">
        <v>443</v>
      </c>
      <c r="C207" s="13" t="s">
        <v>14</v>
      </c>
      <c r="D207" s="13" t="s">
        <v>78</v>
      </c>
      <c r="E207" s="13" t="s">
        <v>16</v>
      </c>
      <c r="F207" s="13" t="s">
        <v>17</v>
      </c>
      <c r="G207" s="13">
        <v>267</v>
      </c>
      <c r="H207" s="13">
        <v>50</v>
      </c>
      <c r="I207" s="13">
        <v>321</v>
      </c>
      <c r="J207" s="13">
        <v>317</v>
      </c>
      <c r="K207" s="13">
        <v>638</v>
      </c>
      <c r="L207" s="16">
        <v>0.157728706624606</v>
      </c>
    </row>
    <row r="208" spans="1:12" x14ac:dyDescent="0.35">
      <c r="A208" s="13" t="s">
        <v>444</v>
      </c>
      <c r="B208" s="13" t="s">
        <v>445</v>
      </c>
      <c r="C208" s="13" t="s">
        <v>14</v>
      </c>
      <c r="D208" s="13" t="s">
        <v>78</v>
      </c>
      <c r="E208" s="13" t="s">
        <v>16</v>
      </c>
      <c r="F208" s="13" t="s">
        <v>17</v>
      </c>
      <c r="G208" s="13">
        <v>436</v>
      </c>
      <c r="H208" s="13">
        <v>90</v>
      </c>
      <c r="I208" s="13">
        <v>514</v>
      </c>
      <c r="J208" s="13">
        <v>526</v>
      </c>
      <c r="K208" s="13">
        <v>1040</v>
      </c>
      <c r="L208" s="16">
        <v>0.171102661596958</v>
      </c>
    </row>
    <row r="209" spans="1:12" x14ac:dyDescent="0.35">
      <c r="A209" s="13" t="s">
        <v>446</v>
      </c>
      <c r="B209" s="13" t="s">
        <v>447</v>
      </c>
      <c r="C209" s="13" t="s">
        <v>14</v>
      </c>
      <c r="D209" s="13" t="s">
        <v>78</v>
      </c>
      <c r="E209" s="13" t="s">
        <v>60</v>
      </c>
      <c r="F209" s="13" t="s">
        <v>17</v>
      </c>
      <c r="G209" s="13">
        <v>271</v>
      </c>
      <c r="H209" s="13">
        <v>94</v>
      </c>
      <c r="I209" s="13">
        <v>342</v>
      </c>
      <c r="J209" s="13">
        <v>365</v>
      </c>
      <c r="K209" s="13">
        <v>707</v>
      </c>
      <c r="L209" s="16">
        <v>0.25753424657534202</v>
      </c>
    </row>
    <row r="210" spans="1:12" x14ac:dyDescent="0.35">
      <c r="A210" s="13" t="s">
        <v>448</v>
      </c>
      <c r="B210" s="13" t="s">
        <v>449</v>
      </c>
      <c r="C210" s="13" t="s">
        <v>24</v>
      </c>
      <c r="D210" s="13" t="s">
        <v>78</v>
      </c>
      <c r="E210" s="13" t="s">
        <v>25</v>
      </c>
      <c r="F210" s="13" t="s">
        <v>17</v>
      </c>
      <c r="G210" s="13">
        <v>1255</v>
      </c>
      <c r="H210" s="13">
        <v>357</v>
      </c>
      <c r="I210" s="13">
        <v>1637</v>
      </c>
      <c r="J210" s="13">
        <v>1612</v>
      </c>
      <c r="K210" s="13">
        <v>3249</v>
      </c>
      <c r="L210" s="16">
        <v>0.22146401985111699</v>
      </c>
    </row>
    <row r="211" spans="1:12" x14ac:dyDescent="0.35">
      <c r="A211" s="13" t="s">
        <v>450</v>
      </c>
      <c r="B211" s="13" t="s">
        <v>451</v>
      </c>
      <c r="C211" s="13" t="s">
        <v>14</v>
      </c>
      <c r="D211" s="13" t="s">
        <v>78</v>
      </c>
      <c r="E211" s="13" t="s">
        <v>68</v>
      </c>
      <c r="F211" s="13" t="s">
        <v>17</v>
      </c>
      <c r="G211" s="13">
        <v>2183</v>
      </c>
      <c r="H211" s="13">
        <v>653</v>
      </c>
      <c r="I211" s="13">
        <v>3118</v>
      </c>
      <c r="J211" s="13">
        <v>2836</v>
      </c>
      <c r="K211" s="13">
        <v>5954</v>
      </c>
      <c r="L211" s="16">
        <v>0.230253878702398</v>
      </c>
    </row>
    <row r="212" spans="1:12" x14ac:dyDescent="0.35">
      <c r="A212" s="13" t="s">
        <v>452</v>
      </c>
      <c r="B212" s="13" t="s">
        <v>453</v>
      </c>
      <c r="C212" s="13" t="s">
        <v>14</v>
      </c>
      <c r="D212" s="13" t="s">
        <v>78</v>
      </c>
      <c r="E212" s="13" t="s">
        <v>16</v>
      </c>
      <c r="F212" s="13" t="s">
        <v>17</v>
      </c>
      <c r="G212" s="13">
        <v>591</v>
      </c>
      <c r="H212" s="13">
        <v>127</v>
      </c>
      <c r="I212" s="13">
        <v>731</v>
      </c>
      <c r="J212" s="13">
        <v>718</v>
      </c>
      <c r="K212" s="13">
        <v>1449</v>
      </c>
      <c r="L212" s="16">
        <v>0.17688022284122601</v>
      </c>
    </row>
    <row r="213" spans="1:12" x14ac:dyDescent="0.35">
      <c r="A213" s="13" t="s">
        <v>454</v>
      </c>
      <c r="B213" s="13" t="s">
        <v>455</v>
      </c>
      <c r="C213" s="13" t="s">
        <v>14</v>
      </c>
      <c r="D213" s="13" t="s">
        <v>180</v>
      </c>
      <c r="E213" s="13" t="s">
        <v>16</v>
      </c>
      <c r="F213" s="13" t="s">
        <v>17</v>
      </c>
      <c r="G213" s="13">
        <v>405</v>
      </c>
      <c r="H213" s="13">
        <v>96</v>
      </c>
      <c r="I213" s="13">
        <v>488</v>
      </c>
      <c r="J213" s="13">
        <v>501</v>
      </c>
      <c r="K213" s="13">
        <v>989</v>
      </c>
      <c r="L213" s="16">
        <v>0.19161676646706599</v>
      </c>
    </row>
    <row r="214" spans="1:12" x14ac:dyDescent="0.35">
      <c r="A214" s="13" t="s">
        <v>456</v>
      </c>
      <c r="B214" s="13" t="s">
        <v>457</v>
      </c>
      <c r="C214" s="13" t="s">
        <v>14</v>
      </c>
      <c r="D214" s="13" t="s">
        <v>180</v>
      </c>
      <c r="E214" s="13" t="s">
        <v>16</v>
      </c>
      <c r="F214" s="13" t="s">
        <v>17</v>
      </c>
      <c r="G214" s="13">
        <v>1812</v>
      </c>
      <c r="H214" s="13">
        <v>445</v>
      </c>
      <c r="I214" s="13">
        <v>2317</v>
      </c>
      <c r="J214" s="13">
        <v>2257</v>
      </c>
      <c r="K214" s="13">
        <v>4574</v>
      </c>
      <c r="L214" s="16">
        <v>0.197164377492246</v>
      </c>
    </row>
    <row r="215" spans="1:12" x14ac:dyDescent="0.35">
      <c r="A215" s="13" t="s">
        <v>458</v>
      </c>
      <c r="B215" s="13" t="s">
        <v>459</v>
      </c>
      <c r="C215" s="13" t="s">
        <v>24</v>
      </c>
      <c r="D215" s="13" t="s">
        <v>180</v>
      </c>
      <c r="E215" s="13" t="s">
        <v>25</v>
      </c>
      <c r="F215" s="13" t="s">
        <v>17</v>
      </c>
      <c r="G215" s="13">
        <v>648</v>
      </c>
      <c r="H215" s="13">
        <v>227</v>
      </c>
      <c r="I215" s="13">
        <v>867</v>
      </c>
      <c r="J215" s="13">
        <v>875</v>
      </c>
      <c r="K215" s="13">
        <v>1742</v>
      </c>
      <c r="L215" s="16">
        <v>0.25942857142857101</v>
      </c>
    </row>
    <row r="216" spans="1:12" x14ac:dyDescent="0.35">
      <c r="A216" s="13" t="s">
        <v>460</v>
      </c>
      <c r="B216" s="13" t="s">
        <v>461</v>
      </c>
      <c r="C216" s="13" t="s">
        <v>14</v>
      </c>
      <c r="D216" s="13" t="s">
        <v>180</v>
      </c>
      <c r="E216" s="13" t="s">
        <v>16</v>
      </c>
      <c r="F216" s="13" t="s">
        <v>17</v>
      </c>
      <c r="G216" s="13">
        <v>506</v>
      </c>
      <c r="H216" s="13">
        <v>182</v>
      </c>
      <c r="I216" s="13">
        <v>705</v>
      </c>
      <c r="J216" s="13">
        <v>688</v>
      </c>
      <c r="K216" s="13">
        <v>1393</v>
      </c>
      <c r="L216" s="16">
        <v>0.26453488372092998</v>
      </c>
    </row>
    <row r="217" spans="1:12" x14ac:dyDescent="0.35">
      <c r="A217" s="13" t="s">
        <v>462</v>
      </c>
      <c r="B217" s="13" t="s">
        <v>463</v>
      </c>
      <c r="C217" s="13" t="s">
        <v>14</v>
      </c>
      <c r="D217" s="13" t="s">
        <v>180</v>
      </c>
      <c r="E217" s="13" t="s">
        <v>16</v>
      </c>
      <c r="F217" s="13" t="s">
        <v>17</v>
      </c>
      <c r="G217" s="13">
        <v>1429</v>
      </c>
      <c r="H217" s="13">
        <v>494</v>
      </c>
      <c r="I217" s="13">
        <v>1996</v>
      </c>
      <c r="J217" s="13">
        <v>1923</v>
      </c>
      <c r="K217" s="13">
        <v>3919</v>
      </c>
      <c r="L217" s="16">
        <v>0.25689027561102401</v>
      </c>
    </row>
    <row r="218" spans="1:12" x14ac:dyDescent="0.35">
      <c r="A218" s="13" t="s">
        <v>464</v>
      </c>
      <c r="B218" s="13" t="s">
        <v>465</v>
      </c>
      <c r="C218" s="13" t="s">
        <v>24</v>
      </c>
      <c r="D218" s="13" t="s">
        <v>78</v>
      </c>
      <c r="E218" s="13" t="s">
        <v>25</v>
      </c>
      <c r="F218" s="13" t="s">
        <v>17</v>
      </c>
      <c r="G218" s="13">
        <v>532</v>
      </c>
      <c r="H218" s="13">
        <v>186</v>
      </c>
      <c r="I218" s="13">
        <v>692</v>
      </c>
      <c r="J218" s="13">
        <v>718</v>
      </c>
      <c r="K218" s="13">
        <v>1410</v>
      </c>
      <c r="L218" s="16">
        <v>0.25905292479108599</v>
      </c>
    </row>
    <row r="219" spans="1:12" x14ac:dyDescent="0.35">
      <c r="A219" s="13" t="s">
        <v>466</v>
      </c>
      <c r="B219" s="13" t="s">
        <v>467</v>
      </c>
      <c r="C219" s="13" t="s">
        <v>14</v>
      </c>
      <c r="D219" s="13" t="s">
        <v>78</v>
      </c>
      <c r="E219" s="13" t="s">
        <v>16</v>
      </c>
      <c r="F219" s="13" t="s">
        <v>17</v>
      </c>
      <c r="G219" s="13">
        <v>279</v>
      </c>
      <c r="H219" s="13">
        <v>67</v>
      </c>
      <c r="I219" s="13">
        <v>331</v>
      </c>
      <c r="J219" s="13">
        <v>346</v>
      </c>
      <c r="K219" s="13">
        <v>677</v>
      </c>
      <c r="L219" s="16">
        <v>0.19364161849711001</v>
      </c>
    </row>
    <row r="220" spans="1:12" x14ac:dyDescent="0.35">
      <c r="A220" s="13" t="s">
        <v>468</v>
      </c>
      <c r="B220" s="13" t="s">
        <v>469</v>
      </c>
      <c r="C220" s="13" t="s">
        <v>24</v>
      </c>
      <c r="D220" s="13" t="s">
        <v>78</v>
      </c>
      <c r="E220" s="13" t="s">
        <v>25</v>
      </c>
      <c r="F220" s="13" t="s">
        <v>17</v>
      </c>
      <c r="G220" s="13">
        <v>802</v>
      </c>
      <c r="H220" s="13">
        <v>305</v>
      </c>
      <c r="I220" s="13">
        <v>1073</v>
      </c>
      <c r="J220" s="13">
        <v>1107</v>
      </c>
      <c r="K220" s="13">
        <v>2180</v>
      </c>
      <c r="L220" s="16">
        <v>0.27551942186088502</v>
      </c>
    </row>
    <row r="221" spans="1:12" x14ac:dyDescent="0.35">
      <c r="A221" s="13" t="s">
        <v>470</v>
      </c>
      <c r="B221" s="13" t="s">
        <v>471</v>
      </c>
      <c r="C221" s="13" t="s">
        <v>14</v>
      </c>
      <c r="D221" s="13" t="s">
        <v>78</v>
      </c>
      <c r="E221" s="13" t="s">
        <v>68</v>
      </c>
      <c r="F221" s="13" t="s">
        <v>17</v>
      </c>
      <c r="G221" s="13">
        <v>4103</v>
      </c>
      <c r="H221" s="13">
        <v>1120</v>
      </c>
      <c r="I221" s="13">
        <v>5357</v>
      </c>
      <c r="J221" s="13">
        <v>5223</v>
      </c>
      <c r="K221" s="13">
        <v>10580</v>
      </c>
      <c r="L221" s="16">
        <v>0.21443614780777301</v>
      </c>
    </row>
    <row r="222" spans="1:12" x14ac:dyDescent="0.35">
      <c r="A222" s="13" t="s">
        <v>472</v>
      </c>
      <c r="B222" s="13" t="s">
        <v>473</v>
      </c>
      <c r="C222" s="13" t="s">
        <v>14</v>
      </c>
      <c r="D222" s="13" t="s">
        <v>78</v>
      </c>
      <c r="E222" s="13" t="s">
        <v>16</v>
      </c>
      <c r="F222" s="13" t="s">
        <v>17</v>
      </c>
      <c r="G222" s="13">
        <v>203</v>
      </c>
      <c r="H222" s="13">
        <v>54</v>
      </c>
      <c r="I222" s="13">
        <v>254</v>
      </c>
      <c r="J222" s="13">
        <v>257</v>
      </c>
      <c r="K222" s="13">
        <v>511</v>
      </c>
      <c r="L222" s="16">
        <v>0.21011673151751001</v>
      </c>
    </row>
    <row r="223" spans="1:12" x14ac:dyDescent="0.35">
      <c r="A223" s="13" t="s">
        <v>474</v>
      </c>
      <c r="B223" s="13" t="s">
        <v>475</v>
      </c>
      <c r="C223" s="13" t="s">
        <v>14</v>
      </c>
      <c r="D223" s="13" t="s">
        <v>78</v>
      </c>
      <c r="E223" s="13" t="s">
        <v>16</v>
      </c>
      <c r="F223" s="13" t="s">
        <v>17</v>
      </c>
      <c r="G223" s="13">
        <v>613</v>
      </c>
      <c r="H223" s="13">
        <v>206</v>
      </c>
      <c r="I223" s="13">
        <v>930</v>
      </c>
      <c r="J223" s="13">
        <v>819</v>
      </c>
      <c r="K223" s="13">
        <v>1749</v>
      </c>
      <c r="L223" s="16">
        <v>0.25152625152625202</v>
      </c>
    </row>
    <row r="224" spans="1:12" x14ac:dyDescent="0.35">
      <c r="A224" s="13" t="s">
        <v>476</v>
      </c>
      <c r="B224" s="13" t="s">
        <v>477</v>
      </c>
      <c r="C224" s="13" t="s">
        <v>14</v>
      </c>
      <c r="D224" s="13" t="s">
        <v>171</v>
      </c>
      <c r="E224" s="13" t="s">
        <v>16</v>
      </c>
      <c r="F224" s="13" t="s">
        <v>17</v>
      </c>
      <c r="G224" s="13">
        <v>806</v>
      </c>
      <c r="H224" s="13">
        <v>217</v>
      </c>
      <c r="I224" s="13">
        <v>1042</v>
      </c>
      <c r="J224" s="13">
        <v>1023</v>
      </c>
      <c r="K224" s="13">
        <v>2065</v>
      </c>
      <c r="L224" s="16">
        <v>0.21212121212121199</v>
      </c>
    </row>
    <row r="225" spans="1:12" x14ac:dyDescent="0.35">
      <c r="A225" s="13" t="s">
        <v>478</v>
      </c>
      <c r="B225" s="13" t="s">
        <v>479</v>
      </c>
      <c r="C225" s="13" t="s">
        <v>14</v>
      </c>
      <c r="D225" s="13" t="s">
        <v>28</v>
      </c>
      <c r="E225" s="13" t="s">
        <v>60</v>
      </c>
      <c r="F225" s="13" t="s">
        <v>17</v>
      </c>
      <c r="G225" s="13">
        <v>364</v>
      </c>
      <c r="H225" s="13">
        <v>121</v>
      </c>
      <c r="I225" s="13">
        <v>489</v>
      </c>
      <c r="J225" s="13">
        <v>485</v>
      </c>
      <c r="K225" s="13">
        <v>974</v>
      </c>
      <c r="L225" s="16">
        <v>0.24948453608247401</v>
      </c>
    </row>
    <row r="226" spans="1:12" x14ac:dyDescent="0.35">
      <c r="A226" s="13" t="s">
        <v>480</v>
      </c>
      <c r="B226" s="13" t="s">
        <v>481</v>
      </c>
      <c r="C226" s="13" t="s">
        <v>14</v>
      </c>
      <c r="D226" s="13" t="s">
        <v>28</v>
      </c>
      <c r="E226" s="13" t="s">
        <v>68</v>
      </c>
      <c r="F226" s="13" t="s">
        <v>17</v>
      </c>
      <c r="G226" s="13">
        <v>3737</v>
      </c>
      <c r="H226" s="13">
        <v>1088</v>
      </c>
      <c r="I226" s="13">
        <v>5083</v>
      </c>
      <c r="J226" s="13">
        <v>4825</v>
      </c>
      <c r="K226" s="13">
        <v>9908</v>
      </c>
      <c r="L226" s="16">
        <v>0.22549222797927501</v>
      </c>
    </row>
    <row r="227" spans="1:12" x14ac:dyDescent="0.35">
      <c r="A227" s="13" t="s">
        <v>482</v>
      </c>
      <c r="B227" s="13" t="s">
        <v>483</v>
      </c>
      <c r="C227" s="13" t="s">
        <v>14</v>
      </c>
      <c r="D227" s="13" t="s">
        <v>28</v>
      </c>
      <c r="E227" s="13" t="s">
        <v>16</v>
      </c>
      <c r="F227" s="13" t="s">
        <v>17</v>
      </c>
      <c r="G227" s="13">
        <v>1319</v>
      </c>
      <c r="H227" s="13">
        <v>343</v>
      </c>
      <c r="I227" s="13">
        <v>1666</v>
      </c>
      <c r="J227" s="13">
        <v>1662</v>
      </c>
      <c r="K227" s="13">
        <v>3328</v>
      </c>
      <c r="L227" s="16">
        <v>0.20637785800240699</v>
      </c>
    </row>
    <row r="228" spans="1:12" x14ac:dyDescent="0.35">
      <c r="A228" s="13" t="s">
        <v>484</v>
      </c>
      <c r="B228" s="13" t="s">
        <v>485</v>
      </c>
      <c r="C228" s="13" t="s">
        <v>24</v>
      </c>
      <c r="D228" s="13" t="s">
        <v>28</v>
      </c>
      <c r="E228" s="13" t="s">
        <v>25</v>
      </c>
      <c r="F228" s="13" t="s">
        <v>17</v>
      </c>
      <c r="G228" s="13">
        <v>995</v>
      </c>
      <c r="H228" s="13">
        <v>395</v>
      </c>
      <c r="I228" s="13">
        <v>1390</v>
      </c>
      <c r="J228" s="13">
        <v>1390</v>
      </c>
      <c r="K228" s="13">
        <v>2780</v>
      </c>
      <c r="L228" s="16">
        <v>0.284172661870504</v>
      </c>
    </row>
    <row r="229" spans="1:12" x14ac:dyDescent="0.35">
      <c r="A229" s="13" t="s">
        <v>486</v>
      </c>
      <c r="B229" s="13" t="s">
        <v>487</v>
      </c>
      <c r="C229" s="13" t="s">
        <v>14</v>
      </c>
      <c r="D229" s="13" t="s">
        <v>28</v>
      </c>
      <c r="E229" s="13" t="s">
        <v>16</v>
      </c>
      <c r="F229" s="13" t="s">
        <v>17</v>
      </c>
      <c r="G229" s="13">
        <v>1344</v>
      </c>
      <c r="H229" s="13">
        <v>316</v>
      </c>
      <c r="I229" s="13">
        <v>1697</v>
      </c>
      <c r="J229" s="13">
        <v>1660</v>
      </c>
      <c r="K229" s="13">
        <v>3357</v>
      </c>
      <c r="L229" s="16">
        <v>0.19036144578313299</v>
      </c>
    </row>
    <row r="230" spans="1:12" x14ac:dyDescent="0.35">
      <c r="A230" s="13" t="s">
        <v>488</v>
      </c>
      <c r="B230" s="13" t="s">
        <v>489</v>
      </c>
      <c r="C230" s="13" t="s">
        <v>14</v>
      </c>
      <c r="D230" s="13" t="s">
        <v>28</v>
      </c>
      <c r="E230" s="13" t="s">
        <v>16</v>
      </c>
      <c r="F230" s="13" t="s">
        <v>17</v>
      </c>
      <c r="G230" s="13">
        <v>441</v>
      </c>
      <c r="H230" s="13">
        <v>113</v>
      </c>
      <c r="I230" s="13">
        <v>536</v>
      </c>
      <c r="J230" s="13">
        <v>554</v>
      </c>
      <c r="K230" s="13">
        <v>1090</v>
      </c>
      <c r="L230" s="16">
        <v>0.20397111913357399</v>
      </c>
    </row>
    <row r="231" spans="1:12" x14ac:dyDescent="0.35">
      <c r="A231" s="13" t="s">
        <v>490</v>
      </c>
      <c r="B231" s="13" t="s">
        <v>491</v>
      </c>
      <c r="C231" s="13" t="s">
        <v>14</v>
      </c>
      <c r="D231" s="13" t="s">
        <v>28</v>
      </c>
      <c r="E231" s="13" t="s">
        <v>16</v>
      </c>
      <c r="F231" s="13" t="s">
        <v>17</v>
      </c>
      <c r="G231" s="13">
        <v>289</v>
      </c>
      <c r="H231" s="13">
        <v>76</v>
      </c>
      <c r="I231" s="13">
        <v>356</v>
      </c>
      <c r="J231" s="13">
        <v>365</v>
      </c>
      <c r="K231" s="13">
        <v>721</v>
      </c>
      <c r="L231" s="16">
        <v>0.20821917808219201</v>
      </c>
    </row>
    <row r="232" spans="1:12" x14ac:dyDescent="0.35">
      <c r="A232" s="13" t="s">
        <v>492</v>
      </c>
      <c r="B232" s="13" t="s">
        <v>493</v>
      </c>
      <c r="C232" s="13" t="s">
        <v>14</v>
      </c>
      <c r="D232" s="13" t="s">
        <v>28</v>
      </c>
      <c r="E232" s="13" t="s">
        <v>16</v>
      </c>
      <c r="F232" s="13" t="s">
        <v>17</v>
      </c>
      <c r="G232" s="13">
        <v>425</v>
      </c>
      <c r="H232" s="13">
        <v>81</v>
      </c>
      <c r="I232" s="13">
        <v>476</v>
      </c>
      <c r="J232" s="13">
        <v>506</v>
      </c>
      <c r="K232" s="13">
        <v>982</v>
      </c>
      <c r="L232" s="16">
        <v>0.16007905138339901</v>
      </c>
    </row>
    <row r="233" spans="1:12" x14ac:dyDescent="0.35">
      <c r="A233" s="13" t="s">
        <v>494</v>
      </c>
      <c r="B233" s="13" t="s">
        <v>495</v>
      </c>
      <c r="C233" s="13" t="s">
        <v>14</v>
      </c>
      <c r="D233" s="13" t="s">
        <v>28</v>
      </c>
      <c r="E233" s="13" t="s">
        <v>16</v>
      </c>
      <c r="F233" s="13" t="s">
        <v>17</v>
      </c>
      <c r="G233" s="13">
        <v>828</v>
      </c>
      <c r="H233" s="13">
        <v>255</v>
      </c>
      <c r="I233" s="13">
        <v>1159</v>
      </c>
      <c r="J233" s="13">
        <v>1083</v>
      </c>
      <c r="K233" s="13">
        <v>2242</v>
      </c>
      <c r="L233" s="16">
        <v>0.235457063711911</v>
      </c>
    </row>
    <row r="234" spans="1:12" x14ac:dyDescent="0.35">
      <c r="A234" s="13" t="s">
        <v>496</v>
      </c>
      <c r="B234" s="13" t="s">
        <v>497</v>
      </c>
      <c r="C234" s="13" t="s">
        <v>14</v>
      </c>
      <c r="D234" s="13" t="s">
        <v>28</v>
      </c>
      <c r="E234" s="13" t="s">
        <v>16</v>
      </c>
      <c r="F234" s="13" t="s">
        <v>17</v>
      </c>
      <c r="G234" s="13">
        <v>1107</v>
      </c>
      <c r="H234" s="13">
        <v>273</v>
      </c>
      <c r="I234" s="13">
        <v>1427</v>
      </c>
      <c r="J234" s="13">
        <v>1380</v>
      </c>
      <c r="K234" s="13">
        <v>2807</v>
      </c>
      <c r="L234" s="16">
        <v>0.19782608695652201</v>
      </c>
    </row>
    <row r="235" spans="1:12" x14ac:dyDescent="0.35">
      <c r="A235" s="13" t="s">
        <v>498</v>
      </c>
      <c r="B235" s="13" t="s">
        <v>499</v>
      </c>
      <c r="C235" s="13" t="s">
        <v>14</v>
      </c>
      <c r="D235" s="13" t="s">
        <v>28</v>
      </c>
      <c r="E235" s="13" t="s">
        <v>16</v>
      </c>
      <c r="F235" s="13" t="s">
        <v>17</v>
      </c>
      <c r="G235" s="13">
        <v>690</v>
      </c>
      <c r="H235" s="13">
        <v>180</v>
      </c>
      <c r="I235" s="13">
        <v>858</v>
      </c>
      <c r="J235" s="13">
        <v>870</v>
      </c>
      <c r="K235" s="13">
        <v>1728</v>
      </c>
      <c r="L235" s="16">
        <v>0.20689655172413801</v>
      </c>
    </row>
    <row r="236" spans="1:12" x14ac:dyDescent="0.35">
      <c r="A236" s="13" t="s">
        <v>500</v>
      </c>
      <c r="B236" s="13" t="s">
        <v>501</v>
      </c>
      <c r="C236" s="13" t="s">
        <v>14</v>
      </c>
      <c r="D236" s="13" t="s">
        <v>28</v>
      </c>
      <c r="E236" s="13" t="s">
        <v>16</v>
      </c>
      <c r="F236" s="13" t="s">
        <v>17</v>
      </c>
      <c r="G236" s="13">
        <v>2431</v>
      </c>
      <c r="H236" s="13">
        <v>767</v>
      </c>
      <c r="I236" s="13">
        <v>3274</v>
      </c>
      <c r="J236" s="13">
        <v>3198</v>
      </c>
      <c r="K236" s="13">
        <v>6472</v>
      </c>
      <c r="L236" s="16">
        <v>0.23983739837398399</v>
      </c>
    </row>
    <row r="237" spans="1:12" x14ac:dyDescent="0.35">
      <c r="A237" s="13" t="s">
        <v>502</v>
      </c>
      <c r="B237" s="13" t="s">
        <v>503</v>
      </c>
      <c r="C237" s="13" t="s">
        <v>24</v>
      </c>
      <c r="D237" s="13" t="s">
        <v>28</v>
      </c>
      <c r="E237" s="13" t="s">
        <v>25</v>
      </c>
      <c r="F237" s="13" t="s">
        <v>17</v>
      </c>
      <c r="G237" s="13">
        <v>291</v>
      </c>
      <c r="H237" s="13">
        <v>147</v>
      </c>
      <c r="I237" s="13">
        <v>426</v>
      </c>
      <c r="J237" s="13">
        <v>438</v>
      </c>
      <c r="K237" s="13">
        <v>864</v>
      </c>
      <c r="L237" s="16">
        <v>0.335616438356164</v>
      </c>
    </row>
    <row r="238" spans="1:12" x14ac:dyDescent="0.35">
      <c r="A238" s="13" t="s">
        <v>504</v>
      </c>
      <c r="B238" s="13" t="s">
        <v>505</v>
      </c>
      <c r="C238" s="13" t="s">
        <v>14</v>
      </c>
      <c r="D238" s="13" t="s">
        <v>28</v>
      </c>
      <c r="E238" s="13" t="s">
        <v>16</v>
      </c>
      <c r="F238" s="13" t="s">
        <v>17</v>
      </c>
      <c r="G238" s="13">
        <v>2383</v>
      </c>
      <c r="H238" s="13">
        <v>567</v>
      </c>
      <c r="I238" s="13">
        <v>3034</v>
      </c>
      <c r="J238" s="13">
        <v>2950</v>
      </c>
      <c r="K238" s="13">
        <v>5984</v>
      </c>
      <c r="L238" s="16">
        <v>0.192203389830508</v>
      </c>
    </row>
    <row r="239" spans="1:12" x14ac:dyDescent="0.35">
      <c r="A239" s="13" t="s">
        <v>506</v>
      </c>
      <c r="B239" s="13" t="s">
        <v>507</v>
      </c>
      <c r="C239" s="13" t="s">
        <v>24</v>
      </c>
      <c r="D239" s="13" t="s">
        <v>28</v>
      </c>
      <c r="E239" s="13" t="s">
        <v>25</v>
      </c>
      <c r="F239" s="13" t="s">
        <v>17</v>
      </c>
      <c r="G239" s="13">
        <v>968</v>
      </c>
      <c r="H239" s="13">
        <v>322</v>
      </c>
      <c r="I239" s="13">
        <v>1273</v>
      </c>
      <c r="J239" s="13">
        <v>1290</v>
      </c>
      <c r="K239" s="13">
        <v>2563</v>
      </c>
      <c r="L239" s="16">
        <v>0.24961240310077501</v>
      </c>
    </row>
    <row r="240" spans="1:12" x14ac:dyDescent="0.35">
      <c r="A240" s="13" t="s">
        <v>508</v>
      </c>
      <c r="B240" s="13" t="s">
        <v>509</v>
      </c>
      <c r="C240" s="13" t="s">
        <v>14</v>
      </c>
      <c r="D240" s="13" t="s">
        <v>28</v>
      </c>
      <c r="E240" s="13" t="s">
        <v>16</v>
      </c>
      <c r="F240" s="13" t="s">
        <v>17</v>
      </c>
      <c r="G240" s="13">
        <v>808</v>
      </c>
      <c r="H240" s="13">
        <v>167</v>
      </c>
      <c r="I240" s="13">
        <v>1062</v>
      </c>
      <c r="J240" s="13">
        <v>975</v>
      </c>
      <c r="K240" s="13">
        <v>2037</v>
      </c>
      <c r="L240" s="16">
        <v>0.17128205128205101</v>
      </c>
    </row>
    <row r="241" spans="1:12" x14ac:dyDescent="0.35">
      <c r="A241" s="13" t="s">
        <v>510</v>
      </c>
      <c r="B241" s="13" t="s">
        <v>511</v>
      </c>
      <c r="C241" s="13" t="s">
        <v>14</v>
      </c>
      <c r="D241" s="13" t="s">
        <v>28</v>
      </c>
      <c r="E241" s="13" t="s">
        <v>16</v>
      </c>
      <c r="F241" s="13" t="s">
        <v>17</v>
      </c>
      <c r="G241" s="13">
        <v>685</v>
      </c>
      <c r="H241" s="13">
        <v>149</v>
      </c>
      <c r="I241" s="13">
        <v>811</v>
      </c>
      <c r="J241" s="13">
        <v>834</v>
      </c>
      <c r="K241" s="13">
        <v>1645</v>
      </c>
      <c r="L241" s="16">
        <v>0.17865707434052799</v>
      </c>
    </row>
    <row r="242" spans="1:12" x14ac:dyDescent="0.35">
      <c r="A242" s="13" t="s">
        <v>512</v>
      </c>
      <c r="B242" s="13" t="s">
        <v>513</v>
      </c>
      <c r="C242" s="13" t="s">
        <v>14</v>
      </c>
      <c r="D242" s="13" t="s">
        <v>28</v>
      </c>
      <c r="E242" s="13" t="s">
        <v>16</v>
      </c>
      <c r="F242" s="13" t="s">
        <v>17</v>
      </c>
      <c r="G242" s="13">
        <v>1216</v>
      </c>
      <c r="H242" s="13">
        <v>299</v>
      </c>
      <c r="I242" s="13">
        <v>1563</v>
      </c>
      <c r="J242" s="13">
        <v>1515</v>
      </c>
      <c r="K242" s="13">
        <v>3078</v>
      </c>
      <c r="L242" s="16">
        <v>0.19735973597359699</v>
      </c>
    </row>
    <row r="243" spans="1:12" x14ac:dyDescent="0.35">
      <c r="A243" s="13" t="s">
        <v>514</v>
      </c>
      <c r="B243" s="13" t="s">
        <v>515</v>
      </c>
      <c r="C243" s="13" t="s">
        <v>14</v>
      </c>
      <c r="D243" s="13" t="s">
        <v>28</v>
      </c>
      <c r="E243" s="13" t="s">
        <v>60</v>
      </c>
      <c r="F243" s="13" t="s">
        <v>17</v>
      </c>
      <c r="G243" s="13">
        <v>1454</v>
      </c>
      <c r="H243" s="13">
        <v>411</v>
      </c>
      <c r="I243" s="13">
        <v>1988</v>
      </c>
      <c r="J243" s="13">
        <v>1865</v>
      </c>
      <c r="K243" s="13">
        <v>3853</v>
      </c>
      <c r="L243" s="16">
        <v>0.220375335120643</v>
      </c>
    </row>
    <row r="244" spans="1:12" x14ac:dyDescent="0.35">
      <c r="A244" s="13" t="s">
        <v>516</v>
      </c>
      <c r="B244" s="13" t="s">
        <v>517</v>
      </c>
      <c r="C244" s="13" t="s">
        <v>24</v>
      </c>
      <c r="D244" s="13" t="s">
        <v>28</v>
      </c>
      <c r="E244" s="13" t="s">
        <v>25</v>
      </c>
      <c r="F244" s="13" t="s">
        <v>17</v>
      </c>
      <c r="G244" s="13">
        <v>642</v>
      </c>
      <c r="H244" s="13">
        <v>207</v>
      </c>
      <c r="I244" s="13">
        <v>827</v>
      </c>
      <c r="J244" s="13">
        <v>849</v>
      </c>
      <c r="K244" s="13">
        <v>1676</v>
      </c>
      <c r="L244" s="16">
        <v>0.243816254416961</v>
      </c>
    </row>
    <row r="245" spans="1:12" x14ac:dyDescent="0.35">
      <c r="A245" s="13" t="s">
        <v>518</v>
      </c>
      <c r="B245" s="13" t="s">
        <v>519</v>
      </c>
      <c r="C245" s="13" t="s">
        <v>14</v>
      </c>
      <c r="D245" s="13" t="s">
        <v>28</v>
      </c>
      <c r="E245" s="13" t="s">
        <v>16</v>
      </c>
      <c r="F245" s="13" t="s">
        <v>17</v>
      </c>
      <c r="G245" s="13">
        <v>1519</v>
      </c>
      <c r="H245" s="13">
        <v>315</v>
      </c>
      <c r="I245" s="13">
        <v>1878</v>
      </c>
      <c r="J245" s="13">
        <v>1834</v>
      </c>
      <c r="K245" s="13">
        <v>3712</v>
      </c>
      <c r="L245" s="16">
        <v>0.17175572519084001</v>
      </c>
    </row>
    <row r="246" spans="1:12" x14ac:dyDescent="0.35">
      <c r="A246" s="13" t="s">
        <v>520</v>
      </c>
      <c r="B246" s="13" t="s">
        <v>521</v>
      </c>
      <c r="C246" s="13" t="s">
        <v>14</v>
      </c>
      <c r="D246" s="13" t="s">
        <v>28</v>
      </c>
      <c r="E246" s="13" t="s">
        <v>16</v>
      </c>
      <c r="F246" s="13" t="s">
        <v>17</v>
      </c>
      <c r="G246" s="13">
        <v>1203</v>
      </c>
      <c r="H246" s="13">
        <v>273</v>
      </c>
      <c r="I246" s="13">
        <v>1506</v>
      </c>
      <c r="J246" s="13">
        <v>1476</v>
      </c>
      <c r="K246" s="13">
        <v>2982</v>
      </c>
      <c r="L246" s="16">
        <v>0.184959349593496</v>
      </c>
    </row>
    <row r="247" spans="1:12" x14ac:dyDescent="0.35">
      <c r="A247" s="13" t="s">
        <v>522</v>
      </c>
      <c r="B247" s="13" t="s">
        <v>523</v>
      </c>
      <c r="C247" s="13" t="s">
        <v>24</v>
      </c>
      <c r="D247" s="13" t="s">
        <v>28</v>
      </c>
      <c r="E247" s="13" t="s">
        <v>25</v>
      </c>
      <c r="F247" s="13" t="s">
        <v>17</v>
      </c>
      <c r="G247" s="13">
        <v>819</v>
      </c>
      <c r="H247" s="13">
        <v>205</v>
      </c>
      <c r="I247" s="13">
        <v>1015</v>
      </c>
      <c r="J247" s="13">
        <v>1024</v>
      </c>
      <c r="K247" s="13">
        <v>2039</v>
      </c>
      <c r="L247" s="16">
        <v>0.2001953125</v>
      </c>
    </row>
    <row r="248" spans="1:12" x14ac:dyDescent="0.35">
      <c r="A248" s="13" t="s">
        <v>524</v>
      </c>
      <c r="B248" s="13" t="s">
        <v>525</v>
      </c>
      <c r="C248" s="13" t="s">
        <v>14</v>
      </c>
      <c r="D248" s="13" t="s">
        <v>28</v>
      </c>
      <c r="E248" s="13" t="s">
        <v>16</v>
      </c>
      <c r="F248" s="13" t="s">
        <v>17</v>
      </c>
      <c r="G248" s="13">
        <v>1834</v>
      </c>
      <c r="H248" s="13">
        <v>641</v>
      </c>
      <c r="I248" s="13">
        <v>2558</v>
      </c>
      <c r="J248" s="13">
        <v>2475</v>
      </c>
      <c r="K248" s="13">
        <v>5033</v>
      </c>
      <c r="L248" s="16">
        <v>0.25898989898989899</v>
      </c>
    </row>
    <row r="249" spans="1:12" x14ac:dyDescent="0.35">
      <c r="A249" s="13" t="s">
        <v>526</v>
      </c>
      <c r="B249" s="13" t="s">
        <v>527</v>
      </c>
      <c r="C249" s="13" t="s">
        <v>14</v>
      </c>
      <c r="D249" s="13" t="s">
        <v>126</v>
      </c>
      <c r="E249" s="13" t="s">
        <v>16</v>
      </c>
      <c r="F249" s="13" t="s">
        <v>17</v>
      </c>
      <c r="G249" s="13">
        <v>206</v>
      </c>
      <c r="H249" s="13">
        <v>97</v>
      </c>
      <c r="I249" s="13">
        <v>294</v>
      </c>
      <c r="J249" s="13">
        <v>303</v>
      </c>
      <c r="K249" s="13">
        <v>597</v>
      </c>
      <c r="L249" s="16">
        <v>0.32013201320132001</v>
      </c>
    </row>
    <row r="250" spans="1:12" x14ac:dyDescent="0.35">
      <c r="A250" s="13" t="s">
        <v>528</v>
      </c>
      <c r="B250" s="13" t="s">
        <v>529</v>
      </c>
      <c r="C250" s="13" t="s">
        <v>14</v>
      </c>
      <c r="D250" s="13" t="s">
        <v>126</v>
      </c>
      <c r="E250" s="13" t="s">
        <v>16</v>
      </c>
      <c r="F250" s="13" t="s">
        <v>17</v>
      </c>
      <c r="G250" s="13">
        <v>567</v>
      </c>
      <c r="H250" s="13">
        <v>173</v>
      </c>
      <c r="I250" s="13">
        <v>769</v>
      </c>
      <c r="J250" s="13">
        <v>740</v>
      </c>
      <c r="K250" s="13">
        <v>1509</v>
      </c>
      <c r="L250" s="16">
        <v>0.233783783783784</v>
      </c>
    </row>
    <row r="251" spans="1:12" x14ac:dyDescent="0.35">
      <c r="A251" s="13" t="s">
        <v>530</v>
      </c>
      <c r="B251" s="13" t="s">
        <v>531</v>
      </c>
      <c r="C251" s="13" t="s">
        <v>14</v>
      </c>
      <c r="D251" s="13" t="s">
        <v>126</v>
      </c>
      <c r="E251" s="13" t="s">
        <v>16</v>
      </c>
      <c r="F251" s="13" t="s">
        <v>17</v>
      </c>
      <c r="G251" s="13">
        <v>439</v>
      </c>
      <c r="H251" s="13">
        <v>103</v>
      </c>
      <c r="I251" s="13">
        <v>532</v>
      </c>
      <c r="J251" s="13">
        <v>542</v>
      </c>
      <c r="K251" s="13">
        <v>1074</v>
      </c>
      <c r="L251" s="16">
        <v>0.190036900369004</v>
      </c>
    </row>
    <row r="252" spans="1:12" x14ac:dyDescent="0.35">
      <c r="A252" s="13" t="s">
        <v>532</v>
      </c>
      <c r="B252" s="13" t="s">
        <v>533</v>
      </c>
      <c r="C252" s="13" t="s">
        <v>14</v>
      </c>
      <c r="D252" s="13" t="s">
        <v>126</v>
      </c>
      <c r="E252" s="13" t="s">
        <v>16</v>
      </c>
      <c r="F252" s="13" t="s">
        <v>17</v>
      </c>
      <c r="G252" s="13">
        <v>554</v>
      </c>
      <c r="H252" s="13">
        <v>179</v>
      </c>
      <c r="I252" s="13">
        <v>744</v>
      </c>
      <c r="J252" s="13">
        <v>733</v>
      </c>
      <c r="K252" s="13">
        <v>1477</v>
      </c>
      <c r="L252" s="16">
        <v>0.24420190995907201</v>
      </c>
    </row>
    <row r="253" spans="1:12" x14ac:dyDescent="0.35">
      <c r="A253" s="13" t="s">
        <v>534</v>
      </c>
      <c r="B253" s="13" t="s">
        <v>535</v>
      </c>
      <c r="C253" s="13" t="s">
        <v>14</v>
      </c>
      <c r="D253" s="13" t="s">
        <v>28</v>
      </c>
      <c r="E253" s="13" t="s">
        <v>60</v>
      </c>
      <c r="F253" s="13" t="s">
        <v>17</v>
      </c>
      <c r="G253" s="13" t="s">
        <v>61</v>
      </c>
      <c r="H253" s="13" t="s">
        <v>61</v>
      </c>
      <c r="I253" s="13">
        <v>1</v>
      </c>
      <c r="J253" s="13" t="s">
        <v>61</v>
      </c>
      <c r="K253" s="13">
        <v>1</v>
      </c>
      <c r="L253" s="16" t="s">
        <v>61</v>
      </c>
    </row>
    <row r="254" spans="1:12" x14ac:dyDescent="0.35">
      <c r="A254" s="13" t="s">
        <v>536</v>
      </c>
      <c r="B254" s="13" t="s">
        <v>537</v>
      </c>
      <c r="C254" s="13" t="s">
        <v>14</v>
      </c>
      <c r="D254" s="13" t="s">
        <v>28</v>
      </c>
      <c r="E254" s="13" t="s">
        <v>60</v>
      </c>
      <c r="F254" s="13" t="s">
        <v>17</v>
      </c>
      <c r="G254" s="13">
        <v>762</v>
      </c>
      <c r="H254" s="13">
        <v>157</v>
      </c>
      <c r="I254" s="13">
        <v>886</v>
      </c>
      <c r="J254" s="13">
        <v>919</v>
      </c>
      <c r="K254" s="13">
        <v>1805</v>
      </c>
      <c r="L254" s="16">
        <v>0.170837867247008</v>
      </c>
    </row>
    <row r="255" spans="1:12" x14ac:dyDescent="0.35">
      <c r="A255" s="13" t="s">
        <v>538</v>
      </c>
      <c r="B255" s="13" t="s">
        <v>539</v>
      </c>
      <c r="C255" s="13" t="s">
        <v>14</v>
      </c>
      <c r="D255" s="13" t="s">
        <v>28</v>
      </c>
      <c r="E255" s="13" t="s">
        <v>16</v>
      </c>
      <c r="F255" s="13" t="s">
        <v>17</v>
      </c>
      <c r="G255" s="13">
        <v>2032</v>
      </c>
      <c r="H255" s="13">
        <v>634</v>
      </c>
      <c r="I255" s="13">
        <v>2774</v>
      </c>
      <c r="J255" s="13">
        <v>2666</v>
      </c>
      <c r="K255" s="13">
        <v>5440</v>
      </c>
      <c r="L255" s="16">
        <v>0.23780945236309101</v>
      </c>
    </row>
    <row r="256" spans="1:12" x14ac:dyDescent="0.35">
      <c r="A256" s="13" t="s">
        <v>540</v>
      </c>
      <c r="B256" s="13" t="s">
        <v>541</v>
      </c>
      <c r="C256" s="13" t="s">
        <v>24</v>
      </c>
      <c r="D256" s="13" t="s">
        <v>28</v>
      </c>
      <c r="E256" s="13" t="s">
        <v>25</v>
      </c>
      <c r="F256" s="13" t="s">
        <v>17</v>
      </c>
      <c r="G256" s="13">
        <v>32</v>
      </c>
      <c r="H256" s="13">
        <v>21</v>
      </c>
      <c r="I256" s="13">
        <v>52</v>
      </c>
      <c r="J256" s="13">
        <v>53</v>
      </c>
      <c r="K256" s="13">
        <v>105</v>
      </c>
      <c r="L256" s="16">
        <v>0.39622641509433998</v>
      </c>
    </row>
    <row r="257" spans="1:12" x14ac:dyDescent="0.35">
      <c r="A257" s="13" t="s">
        <v>542</v>
      </c>
      <c r="B257" s="13" t="s">
        <v>543</v>
      </c>
      <c r="C257" s="13" t="s">
        <v>14</v>
      </c>
      <c r="D257" s="13" t="s">
        <v>28</v>
      </c>
      <c r="E257" s="13" t="s">
        <v>16</v>
      </c>
      <c r="F257" s="13" t="s">
        <v>17</v>
      </c>
      <c r="G257" s="13">
        <v>703</v>
      </c>
      <c r="H257" s="13">
        <v>209</v>
      </c>
      <c r="I257" s="13">
        <v>942</v>
      </c>
      <c r="J257" s="13">
        <v>912</v>
      </c>
      <c r="K257" s="13">
        <v>1854</v>
      </c>
      <c r="L257" s="16">
        <v>0.22916666666666699</v>
      </c>
    </row>
    <row r="258" spans="1:12" x14ac:dyDescent="0.35">
      <c r="A258" s="13" t="s">
        <v>544</v>
      </c>
      <c r="B258" s="13" t="s">
        <v>545</v>
      </c>
      <c r="C258" s="13" t="s">
        <v>14</v>
      </c>
      <c r="D258" s="13" t="s">
        <v>28</v>
      </c>
      <c r="E258" s="13" t="s">
        <v>16</v>
      </c>
      <c r="F258" s="13" t="s">
        <v>17</v>
      </c>
      <c r="G258" s="13">
        <v>1909</v>
      </c>
      <c r="H258" s="13">
        <v>514</v>
      </c>
      <c r="I258" s="13">
        <v>2526</v>
      </c>
      <c r="J258" s="13">
        <v>2423</v>
      </c>
      <c r="K258" s="13">
        <v>4949</v>
      </c>
      <c r="L258" s="16">
        <v>0.212133718530747</v>
      </c>
    </row>
    <row r="259" spans="1:12" x14ac:dyDescent="0.35">
      <c r="A259" s="13" t="s">
        <v>546</v>
      </c>
      <c r="B259" s="13" t="s">
        <v>547</v>
      </c>
      <c r="C259" s="13" t="s">
        <v>14</v>
      </c>
      <c r="D259" s="13" t="s">
        <v>28</v>
      </c>
      <c r="E259" s="13" t="s">
        <v>16</v>
      </c>
      <c r="F259" s="13" t="s">
        <v>17</v>
      </c>
      <c r="G259" s="13">
        <v>1689</v>
      </c>
      <c r="H259" s="13">
        <v>346</v>
      </c>
      <c r="I259" s="13">
        <v>2149</v>
      </c>
      <c r="J259" s="13">
        <v>2035</v>
      </c>
      <c r="K259" s="13">
        <v>4184</v>
      </c>
      <c r="L259" s="16">
        <v>0.17002457002457</v>
      </c>
    </row>
    <row r="260" spans="1:12" x14ac:dyDescent="0.35">
      <c r="A260" s="13" t="s">
        <v>548</v>
      </c>
      <c r="B260" s="13" t="s">
        <v>549</v>
      </c>
      <c r="C260" s="13" t="s">
        <v>14</v>
      </c>
      <c r="D260" s="13" t="s">
        <v>28</v>
      </c>
      <c r="E260" s="13" t="s">
        <v>16</v>
      </c>
      <c r="F260" s="13" t="s">
        <v>17</v>
      </c>
      <c r="G260" s="13">
        <v>745</v>
      </c>
      <c r="H260" s="13">
        <v>239</v>
      </c>
      <c r="I260" s="13">
        <v>1027</v>
      </c>
      <c r="J260" s="13">
        <v>984</v>
      </c>
      <c r="K260" s="13">
        <v>2011</v>
      </c>
      <c r="L260" s="16">
        <v>0.24288617886178901</v>
      </c>
    </row>
    <row r="261" spans="1:12" x14ac:dyDescent="0.35">
      <c r="A261" s="13" t="s">
        <v>550</v>
      </c>
      <c r="B261" s="13" t="s">
        <v>551</v>
      </c>
      <c r="C261" s="13" t="s">
        <v>14</v>
      </c>
      <c r="D261" s="13" t="s">
        <v>28</v>
      </c>
      <c r="E261" s="13" t="s">
        <v>16</v>
      </c>
      <c r="F261" s="13" t="s">
        <v>17</v>
      </c>
      <c r="G261" s="13">
        <v>537</v>
      </c>
      <c r="H261" s="13">
        <v>157</v>
      </c>
      <c r="I261" s="13">
        <v>709</v>
      </c>
      <c r="J261" s="13">
        <v>694</v>
      </c>
      <c r="K261" s="13">
        <v>1403</v>
      </c>
      <c r="L261" s="16">
        <v>0.226224783861671</v>
      </c>
    </row>
    <row r="262" spans="1:12" x14ac:dyDescent="0.35">
      <c r="A262" s="13" t="s">
        <v>552</v>
      </c>
      <c r="B262" s="13" t="s">
        <v>553</v>
      </c>
      <c r="C262" s="13" t="s">
        <v>14</v>
      </c>
      <c r="D262" s="13" t="s">
        <v>28</v>
      </c>
      <c r="E262" s="13" t="s">
        <v>16</v>
      </c>
      <c r="F262" s="13" t="s">
        <v>17</v>
      </c>
      <c r="G262" s="13">
        <v>826</v>
      </c>
      <c r="H262" s="13">
        <v>184</v>
      </c>
      <c r="I262" s="13">
        <v>1067</v>
      </c>
      <c r="J262" s="13">
        <v>1010</v>
      </c>
      <c r="K262" s="13">
        <v>2077</v>
      </c>
      <c r="L262" s="16">
        <v>0.18217821782178201</v>
      </c>
    </row>
    <row r="263" spans="1:12" x14ac:dyDescent="0.35">
      <c r="A263" s="13" t="s">
        <v>554</v>
      </c>
      <c r="B263" s="13" t="s">
        <v>555</v>
      </c>
      <c r="C263" s="13" t="s">
        <v>24</v>
      </c>
      <c r="D263" s="13" t="s">
        <v>28</v>
      </c>
      <c r="E263" s="13" t="s">
        <v>25</v>
      </c>
      <c r="F263" s="13" t="s">
        <v>17</v>
      </c>
      <c r="G263" s="13">
        <v>512</v>
      </c>
      <c r="H263" s="13">
        <v>135</v>
      </c>
      <c r="I263" s="13">
        <v>631</v>
      </c>
      <c r="J263" s="13">
        <v>647</v>
      </c>
      <c r="K263" s="13">
        <v>1278</v>
      </c>
      <c r="L263" s="16">
        <v>0.20865533230293701</v>
      </c>
    </row>
    <row r="264" spans="1:12" x14ac:dyDescent="0.35">
      <c r="A264" s="13" t="s">
        <v>556</v>
      </c>
      <c r="B264" s="13" t="s">
        <v>557</v>
      </c>
      <c r="C264" s="13" t="s">
        <v>14</v>
      </c>
      <c r="D264" s="13" t="s">
        <v>15</v>
      </c>
      <c r="E264" s="13" t="s">
        <v>68</v>
      </c>
      <c r="F264" s="13" t="s">
        <v>17</v>
      </c>
      <c r="G264" s="13">
        <v>2771</v>
      </c>
      <c r="H264" s="13">
        <v>693</v>
      </c>
      <c r="I264" s="13">
        <v>3541</v>
      </c>
      <c r="J264" s="13">
        <v>3464</v>
      </c>
      <c r="K264" s="13">
        <v>7005</v>
      </c>
      <c r="L264" s="16">
        <v>0.20005773672055399</v>
      </c>
    </row>
    <row r="265" spans="1:12" x14ac:dyDescent="0.35">
      <c r="A265" s="13" t="s">
        <v>558</v>
      </c>
      <c r="B265" s="13" t="s">
        <v>559</v>
      </c>
      <c r="C265" s="13" t="s">
        <v>14</v>
      </c>
      <c r="D265" s="13" t="s">
        <v>15</v>
      </c>
      <c r="E265" s="13" t="s">
        <v>16</v>
      </c>
      <c r="F265" s="13" t="s">
        <v>17</v>
      </c>
      <c r="G265" s="13">
        <v>430</v>
      </c>
      <c r="H265" s="13">
        <v>80</v>
      </c>
      <c r="I265" s="13">
        <v>500</v>
      </c>
      <c r="J265" s="13">
        <v>510</v>
      </c>
      <c r="K265" s="13">
        <v>1010</v>
      </c>
      <c r="L265" s="16">
        <v>0.15686274509803899</v>
      </c>
    </row>
    <row r="266" spans="1:12" x14ac:dyDescent="0.35">
      <c r="A266" s="13" t="s">
        <v>560</v>
      </c>
      <c r="B266" s="13" t="s">
        <v>561</v>
      </c>
      <c r="C266" s="13" t="s">
        <v>14</v>
      </c>
      <c r="D266" s="13" t="s">
        <v>15</v>
      </c>
      <c r="E266" s="13" t="s">
        <v>16</v>
      </c>
      <c r="F266" s="13" t="s">
        <v>17</v>
      </c>
      <c r="G266" s="13">
        <v>274</v>
      </c>
      <c r="H266" s="13">
        <v>57</v>
      </c>
      <c r="I266" s="13">
        <v>324</v>
      </c>
      <c r="J266" s="13">
        <v>331</v>
      </c>
      <c r="K266" s="13">
        <v>655</v>
      </c>
      <c r="L266" s="16">
        <v>0.17220543806646499</v>
      </c>
    </row>
    <row r="267" spans="1:12" x14ac:dyDescent="0.35">
      <c r="A267" s="13" t="s">
        <v>562</v>
      </c>
      <c r="B267" s="13" t="s">
        <v>563</v>
      </c>
      <c r="C267" s="13" t="s">
        <v>24</v>
      </c>
      <c r="D267" s="13" t="s">
        <v>15</v>
      </c>
      <c r="E267" s="13" t="s">
        <v>25</v>
      </c>
      <c r="F267" s="13" t="s">
        <v>17</v>
      </c>
      <c r="G267" s="13">
        <v>1130</v>
      </c>
      <c r="H267" s="13">
        <v>334</v>
      </c>
      <c r="I267" s="13">
        <v>1470</v>
      </c>
      <c r="J267" s="13">
        <v>1464</v>
      </c>
      <c r="K267" s="13">
        <v>2934</v>
      </c>
      <c r="L267" s="16">
        <v>0.22814207650273199</v>
      </c>
    </row>
    <row r="268" spans="1:12" x14ac:dyDescent="0.35">
      <c r="A268" s="13" t="s">
        <v>564</v>
      </c>
      <c r="B268" s="13" t="s">
        <v>565</v>
      </c>
      <c r="C268" s="13" t="s">
        <v>24</v>
      </c>
      <c r="D268" s="13" t="s">
        <v>143</v>
      </c>
      <c r="E268" s="13" t="s">
        <v>328</v>
      </c>
      <c r="F268" s="13" t="s">
        <v>17</v>
      </c>
      <c r="G268" s="13" t="s">
        <v>61</v>
      </c>
      <c r="H268" s="13">
        <v>1</v>
      </c>
      <c r="I268" s="13" t="s">
        <v>61</v>
      </c>
      <c r="J268" s="13">
        <v>1</v>
      </c>
      <c r="K268" s="13">
        <v>1</v>
      </c>
      <c r="L268" s="16">
        <v>1</v>
      </c>
    </row>
    <row r="269" spans="1:12" x14ac:dyDescent="0.35">
      <c r="A269" s="13" t="s">
        <v>566</v>
      </c>
      <c r="B269" s="13" t="s">
        <v>567</v>
      </c>
      <c r="C269" s="13" t="s">
        <v>14</v>
      </c>
      <c r="D269" s="13" t="s">
        <v>143</v>
      </c>
      <c r="E269" s="13" t="s">
        <v>16</v>
      </c>
      <c r="F269" s="13" t="s">
        <v>17</v>
      </c>
      <c r="G269" s="13">
        <v>296</v>
      </c>
      <c r="H269" s="13">
        <v>57</v>
      </c>
      <c r="I269" s="13">
        <v>354</v>
      </c>
      <c r="J269" s="13">
        <v>353</v>
      </c>
      <c r="K269" s="13">
        <v>707</v>
      </c>
      <c r="L269" s="16">
        <v>0.16147308781869699</v>
      </c>
    </row>
    <row r="270" spans="1:12" x14ac:dyDescent="0.35">
      <c r="A270" s="13" t="s">
        <v>568</v>
      </c>
      <c r="B270" s="13" t="s">
        <v>569</v>
      </c>
      <c r="C270" s="13" t="s">
        <v>24</v>
      </c>
      <c r="D270" s="13" t="s">
        <v>143</v>
      </c>
      <c r="E270" s="13" t="s">
        <v>25</v>
      </c>
      <c r="F270" s="13" t="s">
        <v>17</v>
      </c>
      <c r="G270" s="13">
        <v>949</v>
      </c>
      <c r="H270" s="13">
        <v>267</v>
      </c>
      <c r="I270" s="13">
        <v>1201</v>
      </c>
      <c r="J270" s="13">
        <v>1216</v>
      </c>
      <c r="K270" s="13">
        <v>2417</v>
      </c>
      <c r="L270" s="16">
        <v>0.21957236842105299</v>
      </c>
    </row>
    <row r="271" spans="1:12" x14ac:dyDescent="0.35">
      <c r="A271" s="13" t="s">
        <v>570</v>
      </c>
      <c r="B271" s="13" t="s">
        <v>571</v>
      </c>
      <c r="C271" s="13" t="s">
        <v>14</v>
      </c>
      <c r="D271" s="13" t="s">
        <v>143</v>
      </c>
      <c r="E271" s="13" t="s">
        <v>16</v>
      </c>
      <c r="F271" s="13" t="s">
        <v>17</v>
      </c>
      <c r="G271" s="13">
        <v>1674</v>
      </c>
      <c r="H271" s="13">
        <v>364</v>
      </c>
      <c r="I271" s="13">
        <v>2087</v>
      </c>
      <c r="J271" s="13">
        <v>2038</v>
      </c>
      <c r="K271" s="13">
        <v>4125</v>
      </c>
      <c r="L271" s="16">
        <v>0.178606476938175</v>
      </c>
    </row>
    <row r="272" spans="1:12" x14ac:dyDescent="0.35">
      <c r="A272" s="13" t="s">
        <v>572</v>
      </c>
      <c r="B272" s="13" t="s">
        <v>573</v>
      </c>
      <c r="C272" s="13" t="s">
        <v>24</v>
      </c>
      <c r="D272" s="13" t="s">
        <v>143</v>
      </c>
      <c r="E272" s="13" t="s">
        <v>25</v>
      </c>
      <c r="F272" s="13" t="s">
        <v>17</v>
      </c>
      <c r="G272" s="13">
        <v>743</v>
      </c>
      <c r="H272" s="13">
        <v>265</v>
      </c>
      <c r="I272" s="13">
        <v>1001</v>
      </c>
      <c r="J272" s="13">
        <v>1008</v>
      </c>
      <c r="K272" s="13">
        <v>2009</v>
      </c>
      <c r="L272" s="16">
        <v>0.26289682539682502</v>
      </c>
    </row>
    <row r="273" spans="1:12" x14ac:dyDescent="0.35">
      <c r="A273" s="13" t="s">
        <v>574</v>
      </c>
      <c r="B273" s="13" t="s">
        <v>575</v>
      </c>
      <c r="C273" s="13" t="s">
        <v>14</v>
      </c>
      <c r="D273" s="13" t="s">
        <v>143</v>
      </c>
      <c r="E273" s="13" t="s">
        <v>16</v>
      </c>
      <c r="F273" s="13" t="s">
        <v>17</v>
      </c>
      <c r="G273" s="13">
        <v>1468</v>
      </c>
      <c r="H273" s="13">
        <v>355</v>
      </c>
      <c r="I273" s="13">
        <v>1887</v>
      </c>
      <c r="J273" s="13">
        <v>1823</v>
      </c>
      <c r="K273" s="13">
        <v>3710</v>
      </c>
      <c r="L273" s="16">
        <v>0.19473395501919899</v>
      </c>
    </row>
    <row r="274" spans="1:12" x14ac:dyDescent="0.35">
      <c r="A274" s="13" t="s">
        <v>576</v>
      </c>
      <c r="B274" s="13" t="s">
        <v>577</v>
      </c>
      <c r="C274" s="13" t="s">
        <v>24</v>
      </c>
      <c r="D274" s="13" t="s">
        <v>81</v>
      </c>
      <c r="E274" s="13" t="s">
        <v>25</v>
      </c>
      <c r="F274" s="13" t="s">
        <v>17</v>
      </c>
      <c r="G274" s="13">
        <v>456</v>
      </c>
      <c r="H274" s="13">
        <v>156</v>
      </c>
      <c r="I274" s="13">
        <v>604</v>
      </c>
      <c r="J274" s="13">
        <v>612</v>
      </c>
      <c r="K274" s="13">
        <v>1216</v>
      </c>
      <c r="L274" s="16">
        <v>0.25490196078431399</v>
      </c>
    </row>
    <row r="275" spans="1:12" x14ac:dyDescent="0.35">
      <c r="A275" s="13" t="s">
        <v>578</v>
      </c>
      <c r="B275" s="13" t="s">
        <v>579</v>
      </c>
      <c r="C275" s="13" t="s">
        <v>14</v>
      </c>
      <c r="D275" s="13" t="s">
        <v>81</v>
      </c>
      <c r="E275" s="13" t="s">
        <v>16</v>
      </c>
      <c r="F275" s="13" t="s">
        <v>17</v>
      </c>
      <c r="G275" s="13">
        <v>734</v>
      </c>
      <c r="H275" s="13">
        <v>180</v>
      </c>
      <c r="I275" s="13">
        <v>943</v>
      </c>
      <c r="J275" s="13">
        <v>914</v>
      </c>
      <c r="K275" s="13">
        <v>1857</v>
      </c>
      <c r="L275" s="16">
        <v>0.19693654266958399</v>
      </c>
    </row>
    <row r="276" spans="1:12" x14ac:dyDescent="0.35">
      <c r="A276" s="13" t="s">
        <v>580</v>
      </c>
      <c r="B276" s="13" t="s">
        <v>581</v>
      </c>
      <c r="C276" s="13" t="s">
        <v>14</v>
      </c>
      <c r="D276" s="13" t="s">
        <v>81</v>
      </c>
      <c r="E276" s="13" t="s">
        <v>16</v>
      </c>
      <c r="F276" s="13" t="s">
        <v>17</v>
      </c>
      <c r="G276" s="13">
        <v>1697</v>
      </c>
      <c r="H276" s="13">
        <v>481</v>
      </c>
      <c r="I276" s="13">
        <v>2269</v>
      </c>
      <c r="J276" s="13">
        <v>2178</v>
      </c>
      <c r="K276" s="13">
        <v>4447</v>
      </c>
      <c r="L276" s="16">
        <v>0.220844811753903</v>
      </c>
    </row>
    <row r="277" spans="1:12" x14ac:dyDescent="0.35">
      <c r="A277" s="13" t="s">
        <v>582</v>
      </c>
      <c r="B277" s="13" t="s">
        <v>583</v>
      </c>
      <c r="C277" s="13" t="s">
        <v>24</v>
      </c>
      <c r="D277" s="13" t="s">
        <v>81</v>
      </c>
      <c r="E277" s="13" t="s">
        <v>25</v>
      </c>
      <c r="F277" s="13" t="s">
        <v>17</v>
      </c>
      <c r="G277" s="13">
        <v>1486</v>
      </c>
      <c r="H277" s="13">
        <v>398</v>
      </c>
      <c r="I277" s="13">
        <v>1846</v>
      </c>
      <c r="J277" s="13">
        <v>1884</v>
      </c>
      <c r="K277" s="13">
        <v>3730</v>
      </c>
      <c r="L277" s="16">
        <v>0.21125265392781301</v>
      </c>
    </row>
    <row r="278" spans="1:12" x14ac:dyDescent="0.35">
      <c r="A278" s="13" t="s">
        <v>584</v>
      </c>
      <c r="B278" s="13" t="s">
        <v>585</v>
      </c>
      <c r="C278" s="13" t="s">
        <v>14</v>
      </c>
      <c r="D278" s="13" t="s">
        <v>78</v>
      </c>
      <c r="E278" s="13" t="s">
        <v>16</v>
      </c>
      <c r="F278" s="13" t="s">
        <v>17</v>
      </c>
      <c r="G278" s="13">
        <v>537</v>
      </c>
      <c r="H278" s="13">
        <v>131</v>
      </c>
      <c r="I278" s="13">
        <v>651</v>
      </c>
      <c r="J278" s="13">
        <v>668</v>
      </c>
      <c r="K278" s="13">
        <v>1319</v>
      </c>
      <c r="L278" s="16">
        <v>0.19610778443113799</v>
      </c>
    </row>
    <row r="279" spans="1:12" x14ac:dyDescent="0.35">
      <c r="A279" s="13" t="s">
        <v>586</v>
      </c>
      <c r="B279" s="13" t="s">
        <v>587</v>
      </c>
      <c r="C279" s="13" t="s">
        <v>24</v>
      </c>
      <c r="D279" s="13" t="s">
        <v>78</v>
      </c>
      <c r="E279" s="13" t="s">
        <v>328</v>
      </c>
      <c r="F279" s="13" t="s">
        <v>17</v>
      </c>
      <c r="G279" s="13">
        <v>596</v>
      </c>
      <c r="H279" s="13">
        <v>173</v>
      </c>
      <c r="I279" s="13">
        <v>758</v>
      </c>
      <c r="J279" s="13">
        <v>769</v>
      </c>
      <c r="K279" s="13">
        <v>1527</v>
      </c>
      <c r="L279" s="16">
        <v>0.22496749024707399</v>
      </c>
    </row>
    <row r="280" spans="1:12" x14ac:dyDescent="0.35">
      <c r="A280" s="13" t="s">
        <v>588</v>
      </c>
      <c r="B280" s="13" t="s">
        <v>589</v>
      </c>
      <c r="C280" s="13" t="s">
        <v>14</v>
      </c>
      <c r="D280" s="13" t="s">
        <v>78</v>
      </c>
      <c r="E280" s="13" t="s">
        <v>68</v>
      </c>
      <c r="F280" s="13" t="s">
        <v>17</v>
      </c>
      <c r="G280" s="13">
        <v>4100</v>
      </c>
      <c r="H280" s="13">
        <v>1262</v>
      </c>
      <c r="I280" s="13">
        <v>5458</v>
      </c>
      <c r="J280" s="13">
        <v>5362</v>
      </c>
      <c r="K280" s="13">
        <v>10820</v>
      </c>
      <c r="L280" s="16">
        <v>0.23535994032077601</v>
      </c>
    </row>
    <row r="281" spans="1:12" x14ac:dyDescent="0.35">
      <c r="A281" s="13" t="s">
        <v>590</v>
      </c>
      <c r="B281" s="13" t="s">
        <v>591</v>
      </c>
      <c r="C281" s="13" t="s">
        <v>14</v>
      </c>
      <c r="D281" s="13" t="s">
        <v>78</v>
      </c>
      <c r="E281" s="13" t="s">
        <v>60</v>
      </c>
      <c r="F281" s="13" t="s">
        <v>17</v>
      </c>
      <c r="G281" s="13">
        <v>1241</v>
      </c>
      <c r="H281" s="13">
        <v>466</v>
      </c>
      <c r="I281" s="13">
        <v>1715</v>
      </c>
      <c r="J281" s="13">
        <v>1707</v>
      </c>
      <c r="K281" s="13">
        <v>3422</v>
      </c>
      <c r="L281" s="16">
        <v>0.27299355594610403</v>
      </c>
    </row>
    <row r="282" spans="1:12" x14ac:dyDescent="0.35">
      <c r="A282" s="13" t="s">
        <v>592</v>
      </c>
      <c r="B282" s="13" t="s">
        <v>593</v>
      </c>
      <c r="C282" s="13" t="s">
        <v>14</v>
      </c>
      <c r="D282" s="13" t="s">
        <v>78</v>
      </c>
      <c r="E282" s="13" t="s">
        <v>16</v>
      </c>
      <c r="F282" s="13" t="s">
        <v>17</v>
      </c>
      <c r="G282" s="13">
        <v>947</v>
      </c>
      <c r="H282" s="13">
        <v>256</v>
      </c>
      <c r="I282" s="13">
        <v>1251</v>
      </c>
      <c r="J282" s="13">
        <v>1203</v>
      </c>
      <c r="K282" s="13">
        <v>2454</v>
      </c>
      <c r="L282" s="16">
        <v>0.212801330008313</v>
      </c>
    </row>
    <row r="283" spans="1:12" x14ac:dyDescent="0.35">
      <c r="A283" s="13" t="s">
        <v>594</v>
      </c>
      <c r="B283" s="13" t="s">
        <v>595</v>
      </c>
      <c r="C283" s="13" t="s">
        <v>14</v>
      </c>
      <c r="D283" s="13" t="s">
        <v>78</v>
      </c>
      <c r="E283" s="13" t="s">
        <v>16</v>
      </c>
      <c r="F283" s="13" t="s">
        <v>17</v>
      </c>
      <c r="G283" s="13">
        <v>491</v>
      </c>
      <c r="H283" s="13">
        <v>134</v>
      </c>
      <c r="I283" s="13">
        <v>651</v>
      </c>
      <c r="J283" s="13">
        <v>625</v>
      </c>
      <c r="K283" s="13">
        <v>1276</v>
      </c>
      <c r="L283" s="16">
        <v>0.21440000000000001</v>
      </c>
    </row>
    <row r="284" spans="1:12" x14ac:dyDescent="0.35">
      <c r="A284" s="13" t="s">
        <v>596</v>
      </c>
      <c r="B284" s="13" t="s">
        <v>597</v>
      </c>
      <c r="C284" s="13" t="s">
        <v>14</v>
      </c>
      <c r="D284" s="13" t="s">
        <v>78</v>
      </c>
      <c r="E284" s="13" t="s">
        <v>16</v>
      </c>
      <c r="F284" s="13" t="s">
        <v>17</v>
      </c>
      <c r="G284" s="13">
        <v>197</v>
      </c>
      <c r="H284" s="13">
        <v>49</v>
      </c>
      <c r="I284" s="13">
        <v>238</v>
      </c>
      <c r="J284" s="13">
        <v>246</v>
      </c>
      <c r="K284" s="13">
        <v>484</v>
      </c>
      <c r="L284" s="16">
        <v>0.19918699186991901</v>
      </c>
    </row>
    <row r="285" spans="1:12" x14ac:dyDescent="0.35">
      <c r="A285" s="13" t="s">
        <v>598</v>
      </c>
      <c r="B285" s="13" t="s">
        <v>599</v>
      </c>
      <c r="C285" s="13" t="s">
        <v>24</v>
      </c>
      <c r="D285" s="13" t="s">
        <v>78</v>
      </c>
      <c r="E285" s="13" t="s">
        <v>328</v>
      </c>
      <c r="F285" s="13" t="s">
        <v>17</v>
      </c>
      <c r="G285" s="13">
        <v>772</v>
      </c>
      <c r="H285" s="13">
        <v>339</v>
      </c>
      <c r="I285" s="13">
        <v>1112</v>
      </c>
      <c r="J285" s="13">
        <v>1111</v>
      </c>
      <c r="K285" s="13">
        <v>2223</v>
      </c>
      <c r="L285" s="16">
        <v>0.30513051305130501</v>
      </c>
    </row>
    <row r="286" spans="1:12" x14ac:dyDescent="0.35">
      <c r="A286" s="13" t="s">
        <v>600</v>
      </c>
      <c r="B286" s="13" t="s">
        <v>601</v>
      </c>
      <c r="C286" s="13" t="s">
        <v>14</v>
      </c>
      <c r="D286" s="13" t="s">
        <v>78</v>
      </c>
      <c r="E286" s="13" t="s">
        <v>16</v>
      </c>
      <c r="F286" s="13" t="s">
        <v>17</v>
      </c>
      <c r="G286" s="13">
        <v>1428</v>
      </c>
      <c r="H286" s="13">
        <v>407</v>
      </c>
      <c r="I286" s="13">
        <v>1941</v>
      </c>
      <c r="J286" s="13">
        <v>1835</v>
      </c>
      <c r="K286" s="13">
        <v>3776</v>
      </c>
      <c r="L286" s="16">
        <v>0.221798365122616</v>
      </c>
    </row>
    <row r="287" spans="1:12" x14ac:dyDescent="0.35">
      <c r="A287" s="13" t="s">
        <v>602</v>
      </c>
      <c r="B287" s="13" t="s">
        <v>603</v>
      </c>
      <c r="C287" s="13" t="s">
        <v>14</v>
      </c>
      <c r="D287" s="13" t="s">
        <v>78</v>
      </c>
      <c r="E287" s="13" t="s">
        <v>60</v>
      </c>
      <c r="F287" s="13" t="s">
        <v>17</v>
      </c>
      <c r="G287" s="13">
        <v>360</v>
      </c>
      <c r="H287" s="13">
        <v>91</v>
      </c>
      <c r="I287" s="13">
        <v>440</v>
      </c>
      <c r="J287" s="13">
        <v>451</v>
      </c>
      <c r="K287" s="13">
        <v>891</v>
      </c>
      <c r="L287" s="16">
        <v>0.201773835920177</v>
      </c>
    </row>
    <row r="288" spans="1:12" x14ac:dyDescent="0.35">
      <c r="A288" s="13" t="s">
        <v>604</v>
      </c>
      <c r="B288" s="13" t="s">
        <v>605</v>
      </c>
      <c r="C288" s="13" t="s">
        <v>14</v>
      </c>
      <c r="D288" s="13" t="s">
        <v>78</v>
      </c>
      <c r="E288" s="13" t="s">
        <v>16</v>
      </c>
      <c r="F288" s="13" t="s">
        <v>17</v>
      </c>
      <c r="G288" s="13">
        <v>2492</v>
      </c>
      <c r="H288" s="13">
        <v>805</v>
      </c>
      <c r="I288" s="13">
        <v>3336</v>
      </c>
      <c r="J288" s="13">
        <v>3297</v>
      </c>
      <c r="K288" s="13">
        <v>6633</v>
      </c>
      <c r="L288" s="16">
        <v>0.24416135881104001</v>
      </c>
    </row>
    <row r="289" spans="1:12" x14ac:dyDescent="0.35">
      <c r="A289" s="13" t="s">
        <v>606</v>
      </c>
      <c r="B289" s="13" t="s">
        <v>607</v>
      </c>
      <c r="C289" s="13" t="s">
        <v>24</v>
      </c>
      <c r="D289" s="13" t="s">
        <v>15</v>
      </c>
      <c r="E289" s="13" t="s">
        <v>25</v>
      </c>
      <c r="F289" s="13" t="s">
        <v>17</v>
      </c>
      <c r="G289" s="13">
        <v>1506</v>
      </c>
      <c r="H289" s="13">
        <v>605</v>
      </c>
      <c r="I289" s="13">
        <v>2231</v>
      </c>
      <c r="J289" s="13">
        <v>2111</v>
      </c>
      <c r="K289" s="13">
        <v>4342</v>
      </c>
      <c r="L289" s="16">
        <v>0.28659403126480298</v>
      </c>
    </row>
    <row r="290" spans="1:12" x14ac:dyDescent="0.35">
      <c r="A290" s="13" t="s">
        <v>608</v>
      </c>
      <c r="B290" s="13" t="s">
        <v>609</v>
      </c>
      <c r="C290" s="13" t="s">
        <v>14</v>
      </c>
      <c r="D290" s="13" t="s">
        <v>15</v>
      </c>
      <c r="E290" s="13" t="s">
        <v>60</v>
      </c>
      <c r="F290" s="13" t="s">
        <v>17</v>
      </c>
      <c r="G290" s="13">
        <v>1614</v>
      </c>
      <c r="H290" s="13">
        <v>435</v>
      </c>
      <c r="I290" s="13">
        <v>2129</v>
      </c>
      <c r="J290" s="13">
        <v>2049</v>
      </c>
      <c r="K290" s="13">
        <v>4178</v>
      </c>
      <c r="L290" s="16">
        <v>0.212298682284041</v>
      </c>
    </row>
    <row r="291" spans="1:12" x14ac:dyDescent="0.35">
      <c r="A291" s="13" t="s">
        <v>610</v>
      </c>
      <c r="B291" s="13" t="s">
        <v>611</v>
      </c>
      <c r="C291" s="13" t="s">
        <v>14</v>
      </c>
      <c r="D291" s="13" t="s">
        <v>15</v>
      </c>
      <c r="E291" s="13" t="s">
        <v>60</v>
      </c>
      <c r="F291" s="13" t="s">
        <v>17</v>
      </c>
      <c r="G291" s="13">
        <v>789</v>
      </c>
      <c r="H291" s="13">
        <v>185</v>
      </c>
      <c r="I291" s="13">
        <v>935</v>
      </c>
      <c r="J291" s="13">
        <v>974</v>
      </c>
      <c r="K291" s="13">
        <v>1909</v>
      </c>
      <c r="L291" s="16">
        <v>0.18993839835729001</v>
      </c>
    </row>
    <row r="292" spans="1:12" x14ac:dyDescent="0.35">
      <c r="A292" s="13" t="s">
        <v>612</v>
      </c>
      <c r="B292" s="13" t="s">
        <v>613</v>
      </c>
      <c r="C292" s="13" t="s">
        <v>14</v>
      </c>
      <c r="D292" s="13" t="s">
        <v>15</v>
      </c>
      <c r="E292" s="13" t="s">
        <v>16</v>
      </c>
      <c r="F292" s="13" t="s">
        <v>17</v>
      </c>
      <c r="G292" s="13">
        <v>751</v>
      </c>
      <c r="H292" s="13">
        <v>135</v>
      </c>
      <c r="I292" s="13">
        <v>879</v>
      </c>
      <c r="J292" s="13">
        <v>886</v>
      </c>
      <c r="K292" s="13">
        <v>1765</v>
      </c>
      <c r="L292" s="16">
        <v>0.152370203160271</v>
      </c>
    </row>
    <row r="293" spans="1:12" x14ac:dyDescent="0.35">
      <c r="A293" s="13" t="s">
        <v>614</v>
      </c>
      <c r="B293" s="13" t="s">
        <v>615</v>
      </c>
      <c r="C293" s="13" t="s">
        <v>14</v>
      </c>
      <c r="D293" s="13" t="s">
        <v>15</v>
      </c>
      <c r="E293" s="13" t="s">
        <v>16</v>
      </c>
      <c r="F293" s="13" t="s">
        <v>17</v>
      </c>
      <c r="G293" s="13">
        <v>795</v>
      </c>
      <c r="H293" s="13">
        <v>165</v>
      </c>
      <c r="I293" s="13">
        <v>960</v>
      </c>
      <c r="J293" s="13">
        <v>960</v>
      </c>
      <c r="K293" s="13">
        <v>1920</v>
      </c>
      <c r="L293" s="16">
        <v>0.171875</v>
      </c>
    </row>
    <row r="294" spans="1:12" x14ac:dyDescent="0.35">
      <c r="A294" s="13" t="s">
        <v>616</v>
      </c>
      <c r="B294" s="13" t="s">
        <v>617</v>
      </c>
      <c r="C294" s="13" t="s">
        <v>24</v>
      </c>
      <c r="D294" s="13" t="s">
        <v>15</v>
      </c>
      <c r="E294" s="13" t="s">
        <v>25</v>
      </c>
      <c r="F294" s="13" t="s">
        <v>17</v>
      </c>
      <c r="G294" s="13">
        <v>1614</v>
      </c>
      <c r="H294" s="13">
        <v>395</v>
      </c>
      <c r="I294" s="13">
        <v>2050</v>
      </c>
      <c r="J294" s="13">
        <v>2009</v>
      </c>
      <c r="K294" s="13">
        <v>4059</v>
      </c>
      <c r="L294" s="16">
        <v>0.19661523145843701</v>
      </c>
    </row>
    <row r="295" spans="1:12" x14ac:dyDescent="0.35">
      <c r="A295" s="13" t="s">
        <v>618</v>
      </c>
      <c r="B295" s="13" t="s">
        <v>619</v>
      </c>
      <c r="C295" s="13" t="s">
        <v>14</v>
      </c>
      <c r="D295" s="13" t="s">
        <v>15</v>
      </c>
      <c r="E295" s="13" t="s">
        <v>68</v>
      </c>
      <c r="F295" s="13" t="s">
        <v>17</v>
      </c>
      <c r="G295" s="13">
        <v>7980</v>
      </c>
      <c r="H295" s="13">
        <v>2408</v>
      </c>
      <c r="I295" s="13">
        <v>10798</v>
      </c>
      <c r="J295" s="13">
        <v>10388</v>
      </c>
      <c r="K295" s="13">
        <v>21186</v>
      </c>
      <c r="L295" s="16">
        <v>0.23180592991913701</v>
      </c>
    </row>
    <row r="296" spans="1:12" x14ac:dyDescent="0.35">
      <c r="A296" s="13" t="s">
        <v>620</v>
      </c>
      <c r="B296" s="13" t="s">
        <v>621</v>
      </c>
      <c r="C296" s="13" t="s">
        <v>14</v>
      </c>
      <c r="D296" s="13" t="s">
        <v>15</v>
      </c>
      <c r="E296" s="13" t="s">
        <v>16</v>
      </c>
      <c r="F296" s="13" t="s">
        <v>17</v>
      </c>
      <c r="G296" s="13">
        <v>1774</v>
      </c>
      <c r="H296" s="13">
        <v>351</v>
      </c>
      <c r="I296" s="13">
        <v>2227</v>
      </c>
      <c r="J296" s="13">
        <v>2125</v>
      </c>
      <c r="K296" s="13">
        <v>4352</v>
      </c>
      <c r="L296" s="16">
        <v>0.16517647058823501</v>
      </c>
    </row>
    <row r="297" spans="1:12" x14ac:dyDescent="0.35">
      <c r="A297" s="13" t="s">
        <v>622</v>
      </c>
      <c r="B297" s="13" t="s">
        <v>623</v>
      </c>
      <c r="C297" s="13" t="s">
        <v>14</v>
      </c>
      <c r="D297" s="13" t="s">
        <v>15</v>
      </c>
      <c r="E297" s="13" t="s">
        <v>16</v>
      </c>
      <c r="F297" s="13" t="s">
        <v>17</v>
      </c>
      <c r="G297" s="13">
        <v>1</v>
      </c>
      <c r="H297" s="13" t="s">
        <v>61</v>
      </c>
      <c r="I297" s="13" t="s">
        <v>61</v>
      </c>
      <c r="J297" s="13">
        <v>1</v>
      </c>
      <c r="K297" s="13">
        <v>1</v>
      </c>
      <c r="L297" s="16">
        <v>0</v>
      </c>
    </row>
    <row r="298" spans="1:12" x14ac:dyDescent="0.35">
      <c r="A298" s="13" t="s">
        <v>624</v>
      </c>
      <c r="B298" s="13" t="s">
        <v>625</v>
      </c>
      <c r="C298" s="13" t="s">
        <v>14</v>
      </c>
      <c r="D298" s="13" t="s">
        <v>15</v>
      </c>
      <c r="E298" s="13" t="s">
        <v>60</v>
      </c>
      <c r="F298" s="13" t="s">
        <v>17</v>
      </c>
      <c r="G298" s="13">
        <v>1703</v>
      </c>
      <c r="H298" s="13">
        <v>369</v>
      </c>
      <c r="I298" s="13">
        <v>2022</v>
      </c>
      <c r="J298" s="13">
        <v>2072</v>
      </c>
      <c r="K298" s="13">
        <v>4094</v>
      </c>
      <c r="L298" s="16">
        <v>0.17808880308880301</v>
      </c>
    </row>
    <row r="299" spans="1:12" x14ac:dyDescent="0.35">
      <c r="A299" s="13" t="s">
        <v>626</v>
      </c>
      <c r="B299" s="13" t="s">
        <v>627</v>
      </c>
      <c r="C299" s="13" t="s">
        <v>24</v>
      </c>
      <c r="D299" s="13" t="s">
        <v>15</v>
      </c>
      <c r="E299" s="13" t="s">
        <v>25</v>
      </c>
      <c r="F299" s="13" t="s">
        <v>17</v>
      </c>
      <c r="G299" s="13">
        <v>513</v>
      </c>
      <c r="H299" s="13">
        <v>133</v>
      </c>
      <c r="I299" s="13">
        <v>637</v>
      </c>
      <c r="J299" s="13">
        <v>646</v>
      </c>
      <c r="K299" s="13">
        <v>1283</v>
      </c>
      <c r="L299" s="16">
        <v>0.20588235294117599</v>
      </c>
    </row>
    <row r="300" spans="1:12" x14ac:dyDescent="0.35">
      <c r="A300" s="13" t="s">
        <v>628</v>
      </c>
      <c r="B300" s="13" t="s">
        <v>629</v>
      </c>
      <c r="C300" s="13" t="s">
        <v>14</v>
      </c>
      <c r="D300" s="13" t="s">
        <v>171</v>
      </c>
      <c r="E300" s="13" t="s">
        <v>16</v>
      </c>
      <c r="F300" s="13" t="s">
        <v>17</v>
      </c>
      <c r="G300" s="13">
        <v>796</v>
      </c>
      <c r="H300" s="13">
        <v>125</v>
      </c>
      <c r="I300" s="13">
        <v>935</v>
      </c>
      <c r="J300" s="13">
        <v>921</v>
      </c>
      <c r="K300" s="13">
        <v>1856</v>
      </c>
      <c r="L300" s="16">
        <v>0.13572204125950099</v>
      </c>
    </row>
    <row r="301" spans="1:12" x14ac:dyDescent="0.35">
      <c r="A301" s="13" t="s">
        <v>630</v>
      </c>
      <c r="B301" s="13" t="s">
        <v>631</v>
      </c>
      <c r="C301" s="13" t="s">
        <v>14</v>
      </c>
      <c r="D301" s="13" t="s">
        <v>171</v>
      </c>
      <c r="E301" s="13" t="s">
        <v>16</v>
      </c>
      <c r="F301" s="13" t="s">
        <v>17</v>
      </c>
      <c r="G301" s="13">
        <v>976</v>
      </c>
      <c r="H301" s="13">
        <v>188</v>
      </c>
      <c r="I301" s="13">
        <v>1187</v>
      </c>
      <c r="J301" s="13">
        <v>1164</v>
      </c>
      <c r="K301" s="13">
        <v>2351</v>
      </c>
      <c r="L301" s="16">
        <v>0.161512027491409</v>
      </c>
    </row>
    <row r="302" spans="1:12" x14ac:dyDescent="0.35">
      <c r="A302" s="13" t="s">
        <v>632</v>
      </c>
      <c r="B302" s="13" t="s">
        <v>633</v>
      </c>
      <c r="C302" s="13" t="s">
        <v>14</v>
      </c>
      <c r="D302" s="13" t="s">
        <v>171</v>
      </c>
      <c r="E302" s="13" t="s">
        <v>16</v>
      </c>
      <c r="F302" s="13" t="s">
        <v>17</v>
      </c>
      <c r="G302" s="13">
        <v>398</v>
      </c>
      <c r="H302" s="13">
        <v>87</v>
      </c>
      <c r="I302" s="13">
        <v>482</v>
      </c>
      <c r="J302" s="13">
        <v>485</v>
      </c>
      <c r="K302" s="13">
        <v>967</v>
      </c>
      <c r="L302" s="16">
        <v>0.17938144329896899</v>
      </c>
    </row>
    <row r="303" spans="1:12" x14ac:dyDescent="0.35">
      <c r="A303" s="13" t="s">
        <v>634</v>
      </c>
      <c r="B303" s="13" t="s">
        <v>635</v>
      </c>
      <c r="C303" s="13" t="s">
        <v>14</v>
      </c>
      <c r="D303" s="13" t="s">
        <v>171</v>
      </c>
      <c r="E303" s="13" t="s">
        <v>16</v>
      </c>
      <c r="F303" s="13" t="s">
        <v>17</v>
      </c>
      <c r="G303" s="13">
        <v>1216</v>
      </c>
      <c r="H303" s="13">
        <v>306</v>
      </c>
      <c r="I303" s="13">
        <v>1593</v>
      </c>
      <c r="J303" s="13">
        <v>1522</v>
      </c>
      <c r="K303" s="13">
        <v>3115</v>
      </c>
      <c r="L303" s="16">
        <v>0.201051248357424</v>
      </c>
    </row>
    <row r="304" spans="1:12" x14ac:dyDescent="0.35">
      <c r="A304" s="13" t="s">
        <v>636</v>
      </c>
      <c r="B304" s="13" t="s">
        <v>637</v>
      </c>
      <c r="C304" s="13" t="s">
        <v>14</v>
      </c>
      <c r="D304" s="13" t="s">
        <v>171</v>
      </c>
      <c r="E304" s="13" t="s">
        <v>60</v>
      </c>
      <c r="F304" s="13" t="s">
        <v>17</v>
      </c>
      <c r="G304" s="13">
        <v>440</v>
      </c>
      <c r="H304" s="13">
        <v>125</v>
      </c>
      <c r="I304" s="13">
        <v>543</v>
      </c>
      <c r="J304" s="13">
        <v>565</v>
      </c>
      <c r="K304" s="13">
        <v>1108</v>
      </c>
      <c r="L304" s="16">
        <v>0.221238938053097</v>
      </c>
    </row>
    <row r="305" spans="1:12" x14ac:dyDescent="0.35">
      <c r="A305" s="13" t="s">
        <v>638</v>
      </c>
      <c r="B305" s="13" t="s">
        <v>639</v>
      </c>
      <c r="C305" s="13" t="s">
        <v>14</v>
      </c>
      <c r="D305" s="13" t="s">
        <v>369</v>
      </c>
      <c r="E305" s="13" t="s">
        <v>16</v>
      </c>
      <c r="F305" s="13" t="s">
        <v>17</v>
      </c>
      <c r="G305" s="13">
        <v>2670</v>
      </c>
      <c r="H305" s="13">
        <v>720</v>
      </c>
      <c r="I305" s="13">
        <v>3417</v>
      </c>
      <c r="J305" s="13">
        <v>3390</v>
      </c>
      <c r="K305" s="13">
        <v>6807</v>
      </c>
      <c r="L305" s="16">
        <v>0.212389380530973</v>
      </c>
    </row>
    <row r="306" spans="1:12" x14ac:dyDescent="0.35">
      <c r="A306" s="13" t="s">
        <v>640</v>
      </c>
      <c r="B306" s="13" t="s">
        <v>641</v>
      </c>
      <c r="C306" s="13" t="s">
        <v>24</v>
      </c>
      <c r="D306" s="13" t="s">
        <v>369</v>
      </c>
      <c r="E306" s="13" t="s">
        <v>25</v>
      </c>
      <c r="F306" s="13" t="s">
        <v>17</v>
      </c>
      <c r="G306" s="13">
        <v>1177</v>
      </c>
      <c r="H306" s="13">
        <v>306</v>
      </c>
      <c r="I306" s="13">
        <v>1492</v>
      </c>
      <c r="J306" s="13">
        <v>1483</v>
      </c>
      <c r="K306" s="13">
        <v>2975</v>
      </c>
      <c r="L306" s="16">
        <v>0.20633850303439</v>
      </c>
    </row>
    <row r="307" spans="1:12" x14ac:dyDescent="0.35">
      <c r="A307" s="13" t="s">
        <v>642</v>
      </c>
      <c r="B307" s="13" t="s">
        <v>643</v>
      </c>
      <c r="C307" s="13" t="s">
        <v>14</v>
      </c>
      <c r="D307" s="13" t="s">
        <v>15</v>
      </c>
      <c r="E307" s="13" t="s">
        <v>16</v>
      </c>
      <c r="F307" s="13" t="s">
        <v>17</v>
      </c>
      <c r="G307" s="13">
        <v>2364</v>
      </c>
      <c r="H307" s="13">
        <v>592</v>
      </c>
      <c r="I307" s="13">
        <v>3084</v>
      </c>
      <c r="J307" s="13">
        <v>2956</v>
      </c>
      <c r="K307" s="13">
        <v>6040</v>
      </c>
      <c r="L307" s="16">
        <v>0.200270635994587</v>
      </c>
    </row>
    <row r="308" spans="1:12" x14ac:dyDescent="0.35">
      <c r="A308" s="13" t="s">
        <v>644</v>
      </c>
      <c r="B308" s="13" t="s">
        <v>645</v>
      </c>
      <c r="C308" s="13" t="s">
        <v>14</v>
      </c>
      <c r="D308" s="13" t="s">
        <v>15</v>
      </c>
      <c r="E308" s="13" t="s">
        <v>16</v>
      </c>
      <c r="F308" s="13" t="s">
        <v>17</v>
      </c>
      <c r="G308" s="13">
        <v>662</v>
      </c>
      <c r="H308" s="13">
        <v>184</v>
      </c>
      <c r="I308" s="13">
        <v>874</v>
      </c>
      <c r="J308" s="13">
        <v>846</v>
      </c>
      <c r="K308" s="13">
        <v>1720</v>
      </c>
      <c r="L308" s="16">
        <v>0.21749408983451499</v>
      </c>
    </row>
    <row r="309" spans="1:12" x14ac:dyDescent="0.35">
      <c r="A309" s="13" t="s">
        <v>646</v>
      </c>
      <c r="B309" s="13" t="s">
        <v>647</v>
      </c>
      <c r="C309" s="13" t="s">
        <v>14</v>
      </c>
      <c r="D309" s="13" t="s">
        <v>15</v>
      </c>
      <c r="E309" s="13" t="s">
        <v>16</v>
      </c>
      <c r="F309" s="13" t="s">
        <v>17</v>
      </c>
      <c r="G309" s="13">
        <v>81</v>
      </c>
      <c r="H309" s="13">
        <v>18</v>
      </c>
      <c r="I309" s="13">
        <v>95</v>
      </c>
      <c r="J309" s="13">
        <v>99</v>
      </c>
      <c r="K309" s="13">
        <v>194</v>
      </c>
      <c r="L309" s="16">
        <v>0.18181818181818199</v>
      </c>
    </row>
    <row r="310" spans="1:12" x14ac:dyDescent="0.35">
      <c r="A310" s="13" t="s">
        <v>648</v>
      </c>
      <c r="B310" s="13" t="s">
        <v>649</v>
      </c>
      <c r="C310" s="13" t="s">
        <v>14</v>
      </c>
      <c r="D310" s="13" t="s">
        <v>15</v>
      </c>
      <c r="E310" s="13" t="s">
        <v>16</v>
      </c>
      <c r="F310" s="13" t="s">
        <v>17</v>
      </c>
      <c r="G310" s="13">
        <v>145</v>
      </c>
      <c r="H310" s="13">
        <v>38</v>
      </c>
      <c r="I310" s="13">
        <v>178</v>
      </c>
      <c r="J310" s="13">
        <v>183</v>
      </c>
      <c r="K310" s="13">
        <v>361</v>
      </c>
      <c r="L310" s="16">
        <v>0.207650273224044</v>
      </c>
    </row>
    <row r="311" spans="1:12" x14ac:dyDescent="0.35">
      <c r="A311" s="13" t="s">
        <v>650</v>
      </c>
      <c r="B311" s="13" t="s">
        <v>651</v>
      </c>
      <c r="C311" s="13" t="s">
        <v>14</v>
      </c>
      <c r="D311" s="13" t="s">
        <v>15</v>
      </c>
      <c r="E311" s="13" t="s">
        <v>16</v>
      </c>
      <c r="F311" s="13" t="s">
        <v>17</v>
      </c>
      <c r="G311" s="13">
        <v>831</v>
      </c>
      <c r="H311" s="13">
        <v>171</v>
      </c>
      <c r="I311" s="13">
        <v>1022</v>
      </c>
      <c r="J311" s="13">
        <v>1002</v>
      </c>
      <c r="K311" s="13">
        <v>2024</v>
      </c>
      <c r="L311" s="16">
        <v>0.170658682634731</v>
      </c>
    </row>
    <row r="312" spans="1:12" x14ac:dyDescent="0.35">
      <c r="A312" s="13" t="s">
        <v>652</v>
      </c>
      <c r="B312" s="13" t="s">
        <v>653</v>
      </c>
      <c r="C312" s="13" t="s">
        <v>24</v>
      </c>
      <c r="D312" s="13" t="s">
        <v>15</v>
      </c>
      <c r="E312" s="13" t="s">
        <v>25</v>
      </c>
      <c r="F312" s="13" t="s">
        <v>17</v>
      </c>
      <c r="G312" s="13">
        <v>562</v>
      </c>
      <c r="H312" s="13">
        <v>154</v>
      </c>
      <c r="I312" s="13">
        <v>706</v>
      </c>
      <c r="J312" s="13">
        <v>716</v>
      </c>
      <c r="K312" s="13">
        <v>1422</v>
      </c>
      <c r="L312" s="16">
        <v>0.215083798882682</v>
      </c>
    </row>
    <row r="313" spans="1:12" x14ac:dyDescent="0.35">
      <c r="A313" s="13" t="s">
        <v>654</v>
      </c>
      <c r="B313" s="13" t="s">
        <v>655</v>
      </c>
      <c r="C313" s="13" t="s">
        <v>24</v>
      </c>
      <c r="D313" s="13" t="s">
        <v>15</v>
      </c>
      <c r="E313" s="13" t="s">
        <v>25</v>
      </c>
      <c r="F313" s="13" t="s">
        <v>17</v>
      </c>
      <c r="G313" s="13">
        <v>927</v>
      </c>
      <c r="H313" s="13">
        <v>224</v>
      </c>
      <c r="I313" s="13">
        <v>1143</v>
      </c>
      <c r="J313" s="13">
        <v>1151</v>
      </c>
      <c r="K313" s="13">
        <v>2294</v>
      </c>
      <c r="L313" s="16">
        <v>0.19461337966985201</v>
      </c>
    </row>
    <row r="314" spans="1:12" x14ac:dyDescent="0.35">
      <c r="A314" s="13" t="s">
        <v>656</v>
      </c>
      <c r="B314" s="13" t="s">
        <v>657</v>
      </c>
      <c r="C314" s="13" t="s">
        <v>14</v>
      </c>
      <c r="D314" s="13" t="s">
        <v>15</v>
      </c>
      <c r="E314" s="13" t="s">
        <v>16</v>
      </c>
      <c r="F314" s="13" t="s">
        <v>17</v>
      </c>
      <c r="G314" s="13">
        <v>2950</v>
      </c>
      <c r="H314" s="13">
        <v>644</v>
      </c>
      <c r="I314" s="13">
        <v>3739</v>
      </c>
      <c r="J314" s="13">
        <v>3594</v>
      </c>
      <c r="K314" s="13">
        <v>7333</v>
      </c>
      <c r="L314" s="16">
        <v>0.17918753478018901</v>
      </c>
    </row>
    <row r="315" spans="1:12" x14ac:dyDescent="0.35">
      <c r="A315" s="13" t="s">
        <v>658</v>
      </c>
      <c r="B315" s="13" t="s">
        <v>659</v>
      </c>
      <c r="C315" s="13" t="s">
        <v>14</v>
      </c>
      <c r="D315" s="13" t="s">
        <v>15</v>
      </c>
      <c r="E315" s="13" t="s">
        <v>16</v>
      </c>
      <c r="F315" s="13" t="s">
        <v>17</v>
      </c>
      <c r="G315" s="13">
        <v>1506</v>
      </c>
      <c r="H315" s="13">
        <v>402</v>
      </c>
      <c r="I315" s="13">
        <v>1989</v>
      </c>
      <c r="J315" s="13">
        <v>1908</v>
      </c>
      <c r="K315" s="13">
        <v>3897</v>
      </c>
      <c r="L315" s="16">
        <v>0.21069182389937099</v>
      </c>
    </row>
    <row r="316" spans="1:12" x14ac:dyDescent="0.35">
      <c r="A316" s="13" t="s">
        <v>660</v>
      </c>
      <c r="B316" s="13" t="s">
        <v>661</v>
      </c>
      <c r="C316" s="13" t="s">
        <v>14</v>
      </c>
      <c r="D316" s="13" t="s">
        <v>15</v>
      </c>
      <c r="E316" s="13" t="s">
        <v>16</v>
      </c>
      <c r="F316" s="13" t="s">
        <v>17</v>
      </c>
      <c r="G316" s="13">
        <v>1173</v>
      </c>
      <c r="H316" s="13">
        <v>272</v>
      </c>
      <c r="I316" s="13">
        <v>1461</v>
      </c>
      <c r="J316" s="13">
        <v>1445</v>
      </c>
      <c r="K316" s="13">
        <v>2906</v>
      </c>
      <c r="L316" s="16">
        <v>0.188235294117647</v>
      </c>
    </row>
    <row r="317" spans="1:12" x14ac:dyDescent="0.35">
      <c r="A317" s="13" t="s">
        <v>662</v>
      </c>
      <c r="B317" s="13" t="s">
        <v>663</v>
      </c>
      <c r="C317" s="13" t="s">
        <v>14</v>
      </c>
      <c r="D317" s="13" t="s">
        <v>664</v>
      </c>
      <c r="E317" s="13" t="s">
        <v>60</v>
      </c>
      <c r="F317" s="13" t="s">
        <v>17</v>
      </c>
      <c r="G317" s="13">
        <v>2187</v>
      </c>
      <c r="H317" s="13">
        <v>627</v>
      </c>
      <c r="I317" s="13">
        <v>3007</v>
      </c>
      <c r="J317" s="13">
        <v>2814</v>
      </c>
      <c r="K317" s="13">
        <v>5821</v>
      </c>
      <c r="L317" s="16">
        <v>0.22281449893390201</v>
      </c>
    </row>
    <row r="318" spans="1:12" x14ac:dyDescent="0.35">
      <c r="A318" s="13" t="s">
        <v>665</v>
      </c>
      <c r="B318" s="13" t="s">
        <v>666</v>
      </c>
      <c r="C318" s="13" t="s">
        <v>14</v>
      </c>
      <c r="D318" s="13" t="s">
        <v>664</v>
      </c>
      <c r="E318" s="13" t="s">
        <v>60</v>
      </c>
      <c r="F318" s="13" t="s">
        <v>17</v>
      </c>
      <c r="G318" s="13">
        <v>2669</v>
      </c>
      <c r="H318" s="13">
        <v>397</v>
      </c>
      <c r="I318" s="13">
        <v>3010</v>
      </c>
      <c r="J318" s="13">
        <v>3066</v>
      </c>
      <c r="K318" s="13">
        <v>6076</v>
      </c>
      <c r="L318" s="16">
        <v>0.12948467058056101</v>
      </c>
    </row>
    <row r="319" spans="1:12" x14ac:dyDescent="0.35">
      <c r="A319" s="13" t="s">
        <v>667</v>
      </c>
      <c r="B319" s="13" t="s">
        <v>668</v>
      </c>
      <c r="C319" s="13" t="s">
        <v>14</v>
      </c>
      <c r="D319" s="13" t="s">
        <v>664</v>
      </c>
      <c r="E319" s="13" t="s">
        <v>60</v>
      </c>
      <c r="F319" s="13" t="s">
        <v>17</v>
      </c>
      <c r="G319" s="13">
        <v>1434</v>
      </c>
      <c r="H319" s="13">
        <v>475</v>
      </c>
      <c r="I319" s="13">
        <v>1932</v>
      </c>
      <c r="J319" s="13">
        <v>1909</v>
      </c>
      <c r="K319" s="13">
        <v>3841</v>
      </c>
      <c r="L319" s="16">
        <v>0.248821372446307</v>
      </c>
    </row>
    <row r="320" spans="1:12" x14ac:dyDescent="0.35">
      <c r="A320" s="13" t="s">
        <v>669</v>
      </c>
      <c r="B320" s="13" t="s">
        <v>670</v>
      </c>
      <c r="C320" s="13" t="s">
        <v>14</v>
      </c>
      <c r="D320" s="13" t="s">
        <v>664</v>
      </c>
      <c r="E320" s="13" t="s">
        <v>60</v>
      </c>
      <c r="F320" s="13" t="s">
        <v>17</v>
      </c>
      <c r="G320" s="13">
        <v>2027</v>
      </c>
      <c r="H320" s="13">
        <v>483</v>
      </c>
      <c r="I320" s="13">
        <v>2484</v>
      </c>
      <c r="J320" s="13">
        <v>2510</v>
      </c>
      <c r="K320" s="13">
        <v>4994</v>
      </c>
      <c r="L320" s="16">
        <v>0.19243027888446201</v>
      </c>
    </row>
    <row r="321" spans="1:12" x14ac:dyDescent="0.35">
      <c r="A321" s="13" t="s">
        <v>671</v>
      </c>
      <c r="B321" s="13" t="s">
        <v>672</v>
      </c>
      <c r="C321" s="13" t="s">
        <v>14</v>
      </c>
      <c r="D321" s="13" t="s">
        <v>664</v>
      </c>
      <c r="E321" s="13" t="s">
        <v>425</v>
      </c>
      <c r="F321" s="13" t="s">
        <v>17</v>
      </c>
      <c r="G321" s="13" t="s">
        <v>61</v>
      </c>
      <c r="H321" s="13" t="s">
        <v>61</v>
      </c>
      <c r="I321" s="13">
        <v>1</v>
      </c>
      <c r="J321" s="13" t="s">
        <v>61</v>
      </c>
      <c r="K321" s="13">
        <v>1</v>
      </c>
      <c r="L321" s="16" t="s">
        <v>61</v>
      </c>
    </row>
    <row r="322" spans="1:12" x14ac:dyDescent="0.35">
      <c r="A322" s="13" t="s">
        <v>673</v>
      </c>
      <c r="B322" s="13" t="s">
        <v>674</v>
      </c>
      <c r="C322" s="13" t="s">
        <v>24</v>
      </c>
      <c r="D322" s="13" t="s">
        <v>664</v>
      </c>
      <c r="E322" s="13" t="s">
        <v>328</v>
      </c>
      <c r="F322" s="13" t="s">
        <v>17</v>
      </c>
      <c r="G322" s="13">
        <v>2109</v>
      </c>
      <c r="H322" s="13">
        <v>769</v>
      </c>
      <c r="I322" s="13">
        <v>2904</v>
      </c>
      <c r="J322" s="13">
        <v>2878</v>
      </c>
      <c r="K322" s="13">
        <v>5782</v>
      </c>
      <c r="L322" s="16">
        <v>0.26719944405837398</v>
      </c>
    </row>
    <row r="323" spans="1:12" x14ac:dyDescent="0.35">
      <c r="A323" s="13" t="s">
        <v>675</v>
      </c>
      <c r="B323" s="13" t="s">
        <v>676</v>
      </c>
      <c r="C323" s="13" t="s">
        <v>24</v>
      </c>
      <c r="D323" s="13" t="s">
        <v>664</v>
      </c>
      <c r="E323" s="13" t="s">
        <v>25</v>
      </c>
      <c r="F323" s="13" t="s">
        <v>17</v>
      </c>
      <c r="G323" s="13">
        <v>316</v>
      </c>
      <c r="H323" s="13">
        <v>496</v>
      </c>
      <c r="I323" s="13">
        <v>807</v>
      </c>
      <c r="J323" s="13">
        <v>812</v>
      </c>
      <c r="K323" s="13">
        <v>1619</v>
      </c>
      <c r="L323" s="16">
        <v>0.61083743842364502</v>
      </c>
    </row>
    <row r="324" spans="1:12" x14ac:dyDescent="0.35">
      <c r="A324" s="13" t="s">
        <v>677</v>
      </c>
      <c r="B324" s="13" t="s">
        <v>678</v>
      </c>
      <c r="C324" s="13" t="s">
        <v>24</v>
      </c>
      <c r="D324" s="13" t="s">
        <v>664</v>
      </c>
      <c r="E324" s="13" t="s">
        <v>25</v>
      </c>
      <c r="F324" s="13" t="s">
        <v>17</v>
      </c>
      <c r="G324" s="13">
        <v>722</v>
      </c>
      <c r="H324" s="13">
        <v>236</v>
      </c>
      <c r="I324" s="13">
        <v>951</v>
      </c>
      <c r="J324" s="13">
        <v>958</v>
      </c>
      <c r="K324" s="13">
        <v>1909</v>
      </c>
      <c r="L324" s="16">
        <v>0.24634655532359101</v>
      </c>
    </row>
    <row r="325" spans="1:12" x14ac:dyDescent="0.35">
      <c r="A325" s="13" t="s">
        <v>679</v>
      </c>
      <c r="B325" s="13" t="s">
        <v>680</v>
      </c>
      <c r="C325" s="13" t="s">
        <v>14</v>
      </c>
      <c r="D325" s="13" t="s">
        <v>664</v>
      </c>
      <c r="E325" s="13" t="s">
        <v>68</v>
      </c>
      <c r="F325" s="13" t="s">
        <v>17</v>
      </c>
      <c r="G325" s="13">
        <v>26853</v>
      </c>
      <c r="H325" s="13">
        <v>9121</v>
      </c>
      <c r="I325" s="13">
        <v>36860</v>
      </c>
      <c r="J325" s="13">
        <v>35974</v>
      </c>
      <c r="K325" s="13">
        <v>72834</v>
      </c>
      <c r="L325" s="16">
        <v>0.25354422638572299</v>
      </c>
    </row>
    <row r="326" spans="1:12" x14ac:dyDescent="0.35">
      <c r="A326" s="13" t="s">
        <v>681</v>
      </c>
      <c r="B326" s="13" t="s">
        <v>682</v>
      </c>
      <c r="C326" s="13" t="s">
        <v>24</v>
      </c>
      <c r="D326" s="13" t="s">
        <v>126</v>
      </c>
      <c r="E326" s="13" t="s">
        <v>25</v>
      </c>
      <c r="F326" s="13" t="s">
        <v>17</v>
      </c>
      <c r="G326" s="13">
        <v>528</v>
      </c>
      <c r="H326" s="13">
        <v>113</v>
      </c>
      <c r="I326" s="13">
        <v>618</v>
      </c>
      <c r="J326" s="13">
        <v>641</v>
      </c>
      <c r="K326" s="13">
        <v>1259</v>
      </c>
      <c r="L326" s="16">
        <v>0.176287051482059</v>
      </c>
    </row>
    <row r="327" spans="1:12" x14ac:dyDescent="0.35">
      <c r="A327" s="13" t="s">
        <v>683</v>
      </c>
      <c r="B327" s="13" t="s">
        <v>684</v>
      </c>
      <c r="C327" s="13" t="s">
        <v>14</v>
      </c>
      <c r="D327" s="13" t="s">
        <v>126</v>
      </c>
      <c r="E327" s="13" t="s">
        <v>16</v>
      </c>
      <c r="F327" s="13" t="s">
        <v>17</v>
      </c>
      <c r="G327" s="13">
        <v>1276</v>
      </c>
      <c r="H327" s="13">
        <v>274</v>
      </c>
      <c r="I327" s="13">
        <v>1566</v>
      </c>
      <c r="J327" s="13">
        <v>1550</v>
      </c>
      <c r="K327" s="13">
        <v>3116</v>
      </c>
      <c r="L327" s="16">
        <v>0.176774193548387</v>
      </c>
    </row>
    <row r="328" spans="1:12" x14ac:dyDescent="0.35">
      <c r="A328" s="13" t="s">
        <v>685</v>
      </c>
      <c r="B328" s="13" t="s">
        <v>686</v>
      </c>
      <c r="C328" s="13" t="s">
        <v>24</v>
      </c>
      <c r="D328" s="13" t="s">
        <v>126</v>
      </c>
      <c r="E328" s="13" t="s">
        <v>25</v>
      </c>
      <c r="F328" s="13" t="s">
        <v>17</v>
      </c>
      <c r="G328" s="13">
        <v>1610</v>
      </c>
      <c r="H328" s="13">
        <v>443</v>
      </c>
      <c r="I328" s="13">
        <v>2044</v>
      </c>
      <c r="J328" s="13">
        <v>2053</v>
      </c>
      <c r="K328" s="13">
        <v>4097</v>
      </c>
      <c r="L328" s="16">
        <v>0.21578178275694099</v>
      </c>
    </row>
    <row r="329" spans="1:12" x14ac:dyDescent="0.35">
      <c r="A329" s="13" t="s">
        <v>687</v>
      </c>
      <c r="B329" s="13" t="s">
        <v>688</v>
      </c>
      <c r="C329" s="13" t="s">
        <v>14</v>
      </c>
      <c r="D329" s="13" t="s">
        <v>126</v>
      </c>
      <c r="E329" s="13" t="s">
        <v>16</v>
      </c>
      <c r="F329" s="13" t="s">
        <v>17</v>
      </c>
      <c r="G329" s="13">
        <v>733</v>
      </c>
      <c r="H329" s="13">
        <v>163</v>
      </c>
      <c r="I329" s="13">
        <v>910</v>
      </c>
      <c r="J329" s="13">
        <v>896</v>
      </c>
      <c r="K329" s="13">
        <v>1806</v>
      </c>
      <c r="L329" s="16">
        <v>0.18191964285714299</v>
      </c>
    </row>
    <row r="330" spans="1:12" x14ac:dyDescent="0.35">
      <c r="A330" s="13" t="s">
        <v>689</v>
      </c>
      <c r="B330" s="13" t="s">
        <v>690</v>
      </c>
      <c r="C330" s="13" t="s">
        <v>14</v>
      </c>
      <c r="D330" s="13" t="s">
        <v>126</v>
      </c>
      <c r="E330" s="13" t="s">
        <v>68</v>
      </c>
      <c r="F330" s="13" t="s">
        <v>17</v>
      </c>
      <c r="G330" s="13">
        <v>1968</v>
      </c>
      <c r="H330" s="13">
        <v>681</v>
      </c>
      <c r="I330" s="13">
        <v>2790</v>
      </c>
      <c r="J330" s="13">
        <v>2649</v>
      </c>
      <c r="K330" s="13">
        <v>5439</v>
      </c>
      <c r="L330" s="16">
        <v>0.257078142695357</v>
      </c>
    </row>
    <row r="331" spans="1:12" x14ac:dyDescent="0.35">
      <c r="A331" s="13" t="s">
        <v>691</v>
      </c>
      <c r="B331" s="13" t="s">
        <v>692</v>
      </c>
      <c r="C331" s="13" t="s">
        <v>14</v>
      </c>
      <c r="D331" s="13" t="s">
        <v>126</v>
      </c>
      <c r="E331" s="13" t="s">
        <v>16</v>
      </c>
      <c r="F331" s="13" t="s">
        <v>17</v>
      </c>
      <c r="G331" s="13">
        <v>2154</v>
      </c>
      <c r="H331" s="13">
        <v>399</v>
      </c>
      <c r="I331" s="13">
        <v>2507</v>
      </c>
      <c r="J331" s="13">
        <v>2553</v>
      </c>
      <c r="K331" s="13">
        <v>5060</v>
      </c>
      <c r="L331" s="16">
        <v>0.15628672150411299</v>
      </c>
    </row>
    <row r="332" spans="1:12" x14ac:dyDescent="0.35">
      <c r="A332" s="13" t="s">
        <v>693</v>
      </c>
      <c r="B332" s="13" t="s">
        <v>694</v>
      </c>
      <c r="C332" s="13" t="s">
        <v>14</v>
      </c>
      <c r="D332" s="13" t="s">
        <v>126</v>
      </c>
      <c r="E332" s="13" t="s">
        <v>16</v>
      </c>
      <c r="F332" s="13" t="s">
        <v>17</v>
      </c>
      <c r="G332" s="13">
        <v>2165</v>
      </c>
      <c r="H332" s="13">
        <v>630</v>
      </c>
      <c r="I332" s="13">
        <v>2868</v>
      </c>
      <c r="J332" s="13">
        <v>2795</v>
      </c>
      <c r="K332" s="13">
        <v>5663</v>
      </c>
      <c r="L332" s="16">
        <v>0.225402504472272</v>
      </c>
    </row>
    <row r="333" spans="1:12" x14ac:dyDescent="0.35">
      <c r="A333" s="13" t="s">
        <v>695</v>
      </c>
      <c r="B333" s="13" t="s">
        <v>696</v>
      </c>
      <c r="C333" s="13" t="s">
        <v>14</v>
      </c>
      <c r="D333" s="13" t="s">
        <v>126</v>
      </c>
      <c r="E333" s="13" t="s">
        <v>16</v>
      </c>
      <c r="F333" s="13" t="s">
        <v>17</v>
      </c>
      <c r="G333" s="13">
        <v>259</v>
      </c>
      <c r="H333" s="13">
        <v>79</v>
      </c>
      <c r="I333" s="13">
        <v>331</v>
      </c>
      <c r="J333" s="13">
        <v>338</v>
      </c>
      <c r="K333" s="13">
        <v>669</v>
      </c>
      <c r="L333" s="16">
        <v>0.23372781065088799</v>
      </c>
    </row>
    <row r="334" spans="1:12" x14ac:dyDescent="0.35">
      <c r="A334" s="13" t="s">
        <v>697</v>
      </c>
      <c r="B334" s="13" t="s">
        <v>698</v>
      </c>
      <c r="C334" s="13" t="s">
        <v>14</v>
      </c>
      <c r="D334" s="13" t="s">
        <v>126</v>
      </c>
      <c r="E334" s="13" t="s">
        <v>16</v>
      </c>
      <c r="F334" s="13" t="s">
        <v>17</v>
      </c>
      <c r="G334" s="13">
        <v>400</v>
      </c>
      <c r="H334" s="13">
        <v>113</v>
      </c>
      <c r="I334" s="13">
        <v>498</v>
      </c>
      <c r="J334" s="13">
        <v>513</v>
      </c>
      <c r="K334" s="13">
        <v>1011</v>
      </c>
      <c r="L334" s="16">
        <v>0.22027290448343101</v>
      </c>
    </row>
    <row r="335" spans="1:12" x14ac:dyDescent="0.35">
      <c r="A335" s="13" t="s">
        <v>699</v>
      </c>
      <c r="B335" s="13" t="s">
        <v>700</v>
      </c>
      <c r="C335" s="13" t="s">
        <v>14</v>
      </c>
      <c r="D335" s="13" t="s">
        <v>664</v>
      </c>
      <c r="E335" s="13" t="s">
        <v>16</v>
      </c>
      <c r="F335" s="13" t="s">
        <v>17</v>
      </c>
      <c r="G335" s="13">
        <v>5429</v>
      </c>
      <c r="H335" s="13">
        <v>1526</v>
      </c>
      <c r="I335" s="13">
        <v>7162</v>
      </c>
      <c r="J335" s="13">
        <v>6955</v>
      </c>
      <c r="K335" s="13">
        <v>14117</v>
      </c>
      <c r="L335" s="16">
        <v>0.21941049604601001</v>
      </c>
    </row>
    <row r="336" spans="1:12" x14ac:dyDescent="0.35">
      <c r="A336" s="13" t="s">
        <v>701</v>
      </c>
      <c r="B336" s="13" t="s">
        <v>702</v>
      </c>
      <c r="C336" s="13" t="s">
        <v>14</v>
      </c>
      <c r="D336" s="13" t="s">
        <v>664</v>
      </c>
      <c r="E336" s="13" t="s">
        <v>16</v>
      </c>
      <c r="F336" s="13" t="s">
        <v>17</v>
      </c>
      <c r="G336" s="13">
        <v>1521</v>
      </c>
      <c r="H336" s="13">
        <v>455</v>
      </c>
      <c r="I336" s="13">
        <v>2034</v>
      </c>
      <c r="J336" s="13">
        <v>1976</v>
      </c>
      <c r="K336" s="13">
        <v>4010</v>
      </c>
      <c r="L336" s="16">
        <v>0.230263157894737</v>
      </c>
    </row>
    <row r="337" spans="1:12" x14ac:dyDescent="0.35">
      <c r="A337" s="13" t="s">
        <v>703</v>
      </c>
      <c r="B337" s="13" t="s">
        <v>704</v>
      </c>
      <c r="C337" s="13" t="s">
        <v>14</v>
      </c>
      <c r="D337" s="13" t="s">
        <v>664</v>
      </c>
      <c r="E337" s="13" t="s">
        <v>16</v>
      </c>
      <c r="F337" s="13" t="s">
        <v>17</v>
      </c>
      <c r="G337" s="13">
        <v>2581</v>
      </c>
      <c r="H337" s="13">
        <v>775</v>
      </c>
      <c r="I337" s="13">
        <v>3428</v>
      </c>
      <c r="J337" s="13">
        <v>3356</v>
      </c>
      <c r="K337" s="13">
        <v>6784</v>
      </c>
      <c r="L337" s="16">
        <v>0.230929678188319</v>
      </c>
    </row>
    <row r="338" spans="1:12" x14ac:dyDescent="0.35">
      <c r="A338" s="13" t="s">
        <v>705</v>
      </c>
      <c r="B338" s="13" t="s">
        <v>706</v>
      </c>
      <c r="C338" s="13" t="s">
        <v>14</v>
      </c>
      <c r="D338" s="13" t="s">
        <v>664</v>
      </c>
      <c r="E338" s="13" t="s">
        <v>16</v>
      </c>
      <c r="F338" s="13" t="s">
        <v>17</v>
      </c>
      <c r="G338" s="13">
        <v>353</v>
      </c>
      <c r="H338" s="13">
        <v>140</v>
      </c>
      <c r="I338" s="13">
        <v>471</v>
      </c>
      <c r="J338" s="13">
        <v>493</v>
      </c>
      <c r="K338" s="13">
        <v>964</v>
      </c>
      <c r="L338" s="16">
        <v>0.28397565922920898</v>
      </c>
    </row>
    <row r="339" spans="1:12" x14ac:dyDescent="0.35">
      <c r="A339" s="13" t="s">
        <v>707</v>
      </c>
      <c r="B339" s="13" t="s">
        <v>708</v>
      </c>
      <c r="C339" s="13" t="s">
        <v>24</v>
      </c>
      <c r="D339" s="13" t="s">
        <v>664</v>
      </c>
      <c r="E339" s="13" t="s">
        <v>25</v>
      </c>
      <c r="F339" s="13" t="s">
        <v>17</v>
      </c>
      <c r="G339" s="13">
        <v>1</v>
      </c>
      <c r="H339" s="13" t="s">
        <v>61</v>
      </c>
      <c r="I339" s="13" t="s">
        <v>61</v>
      </c>
      <c r="J339" s="13">
        <v>1</v>
      </c>
      <c r="K339" s="13">
        <v>1</v>
      </c>
      <c r="L339" s="16">
        <v>0</v>
      </c>
    </row>
    <row r="340" spans="1:12" x14ac:dyDescent="0.35">
      <c r="A340" s="13" t="s">
        <v>709</v>
      </c>
      <c r="B340" s="13" t="s">
        <v>710</v>
      </c>
      <c r="C340" s="13" t="s">
        <v>24</v>
      </c>
      <c r="D340" s="13" t="s">
        <v>664</v>
      </c>
      <c r="E340" s="13" t="s">
        <v>25</v>
      </c>
      <c r="F340" s="13" t="s">
        <v>17</v>
      </c>
      <c r="G340" s="13">
        <v>283</v>
      </c>
      <c r="H340" s="13">
        <v>105</v>
      </c>
      <c r="I340" s="13">
        <v>386</v>
      </c>
      <c r="J340" s="13">
        <v>388</v>
      </c>
      <c r="K340" s="13">
        <v>774</v>
      </c>
      <c r="L340" s="16">
        <v>0.27061855670103102</v>
      </c>
    </row>
    <row r="341" spans="1:12" x14ac:dyDescent="0.35">
      <c r="A341" s="13" t="s">
        <v>711</v>
      </c>
      <c r="B341" s="13" t="s">
        <v>712</v>
      </c>
      <c r="C341" s="13" t="s">
        <v>14</v>
      </c>
      <c r="D341" s="13" t="s">
        <v>664</v>
      </c>
      <c r="E341" s="13" t="s">
        <v>16</v>
      </c>
      <c r="F341" s="13" t="s">
        <v>17</v>
      </c>
      <c r="G341" s="13">
        <v>2831</v>
      </c>
      <c r="H341" s="13">
        <v>1192</v>
      </c>
      <c r="I341" s="13">
        <v>3987</v>
      </c>
      <c r="J341" s="13">
        <v>4023</v>
      </c>
      <c r="K341" s="13">
        <v>8010</v>
      </c>
      <c r="L341" s="16">
        <v>0.296296296296296</v>
      </c>
    </row>
    <row r="342" spans="1:12" x14ac:dyDescent="0.35">
      <c r="A342" s="13" t="s">
        <v>713</v>
      </c>
      <c r="B342" s="13" t="s">
        <v>714</v>
      </c>
      <c r="C342" s="13" t="s">
        <v>14</v>
      </c>
      <c r="D342" s="13" t="s">
        <v>664</v>
      </c>
      <c r="E342" s="13" t="s">
        <v>16</v>
      </c>
      <c r="F342" s="13" t="s">
        <v>17</v>
      </c>
      <c r="G342" s="13">
        <v>534</v>
      </c>
      <c r="H342" s="13">
        <v>166</v>
      </c>
      <c r="I342" s="13">
        <v>718</v>
      </c>
      <c r="J342" s="13">
        <v>700</v>
      </c>
      <c r="K342" s="13">
        <v>1418</v>
      </c>
      <c r="L342" s="16">
        <v>0.23714285714285699</v>
      </c>
    </row>
    <row r="343" spans="1:12" x14ac:dyDescent="0.35">
      <c r="A343" s="13" t="s">
        <v>715</v>
      </c>
      <c r="B343" s="13" t="s">
        <v>716</v>
      </c>
      <c r="C343" s="13" t="s">
        <v>24</v>
      </c>
      <c r="D343" s="13" t="s">
        <v>664</v>
      </c>
      <c r="E343" s="13" t="s">
        <v>25</v>
      </c>
      <c r="F343" s="13" t="s">
        <v>17</v>
      </c>
      <c r="G343" s="13">
        <v>274</v>
      </c>
      <c r="H343" s="13">
        <v>127</v>
      </c>
      <c r="I343" s="13">
        <v>421</v>
      </c>
      <c r="J343" s="13">
        <v>401</v>
      </c>
      <c r="K343" s="13">
        <v>822</v>
      </c>
      <c r="L343" s="16">
        <v>0.31670822942643401</v>
      </c>
    </row>
    <row r="344" spans="1:12" x14ac:dyDescent="0.35">
      <c r="A344" s="13" t="s">
        <v>717</v>
      </c>
      <c r="B344" s="13" t="s">
        <v>718</v>
      </c>
      <c r="C344" s="13" t="s">
        <v>14</v>
      </c>
      <c r="D344" s="13" t="s">
        <v>664</v>
      </c>
      <c r="E344" s="13" t="s">
        <v>16</v>
      </c>
      <c r="F344" s="13" t="s">
        <v>17</v>
      </c>
      <c r="G344" s="13">
        <v>1427</v>
      </c>
      <c r="H344" s="13">
        <v>527</v>
      </c>
      <c r="I344" s="13">
        <v>2050</v>
      </c>
      <c r="J344" s="13">
        <v>1954</v>
      </c>
      <c r="K344" s="13">
        <v>4004</v>
      </c>
      <c r="L344" s="16">
        <v>0.26970317297850599</v>
      </c>
    </row>
    <row r="345" spans="1:12" x14ac:dyDescent="0.35">
      <c r="A345" s="13" t="s">
        <v>719</v>
      </c>
      <c r="B345" s="13" t="s">
        <v>720</v>
      </c>
      <c r="C345" s="13" t="s">
        <v>14</v>
      </c>
      <c r="D345" s="13" t="s">
        <v>664</v>
      </c>
      <c r="E345" s="13" t="s">
        <v>16</v>
      </c>
      <c r="F345" s="13" t="s">
        <v>17</v>
      </c>
      <c r="G345" s="13">
        <v>1304</v>
      </c>
      <c r="H345" s="13">
        <v>300</v>
      </c>
      <c r="I345" s="13">
        <v>1628</v>
      </c>
      <c r="J345" s="13">
        <v>1604</v>
      </c>
      <c r="K345" s="13">
        <v>3232</v>
      </c>
      <c r="L345" s="16">
        <v>0.18703241895261799</v>
      </c>
    </row>
    <row r="346" spans="1:12" x14ac:dyDescent="0.35">
      <c r="A346" s="13" t="s">
        <v>721</v>
      </c>
      <c r="B346" s="13" t="s">
        <v>722</v>
      </c>
      <c r="C346" s="13" t="s">
        <v>14</v>
      </c>
      <c r="D346" s="13" t="s">
        <v>664</v>
      </c>
      <c r="E346" s="13" t="s">
        <v>16</v>
      </c>
      <c r="F346" s="13" t="s">
        <v>17</v>
      </c>
      <c r="G346" s="13">
        <v>2531</v>
      </c>
      <c r="H346" s="13">
        <v>601</v>
      </c>
      <c r="I346" s="13">
        <v>3275</v>
      </c>
      <c r="J346" s="13">
        <v>3132</v>
      </c>
      <c r="K346" s="13">
        <v>6407</v>
      </c>
      <c r="L346" s="16">
        <v>0.191890166028097</v>
      </c>
    </row>
    <row r="347" spans="1:12" x14ac:dyDescent="0.35">
      <c r="A347" s="13" t="s">
        <v>723</v>
      </c>
      <c r="B347" s="13" t="s">
        <v>724</v>
      </c>
      <c r="C347" s="13" t="s">
        <v>24</v>
      </c>
      <c r="D347" s="13" t="s">
        <v>664</v>
      </c>
      <c r="E347" s="13" t="s">
        <v>25</v>
      </c>
      <c r="F347" s="13" t="s">
        <v>17</v>
      </c>
      <c r="G347" s="13">
        <v>467</v>
      </c>
      <c r="H347" s="13">
        <v>293</v>
      </c>
      <c r="I347" s="13">
        <v>768</v>
      </c>
      <c r="J347" s="13">
        <v>760</v>
      </c>
      <c r="K347" s="13">
        <v>1528</v>
      </c>
      <c r="L347" s="16">
        <v>0.38552631578947399</v>
      </c>
    </row>
    <row r="348" spans="1:12" x14ac:dyDescent="0.35">
      <c r="A348" s="13" t="s">
        <v>725</v>
      </c>
      <c r="B348" s="13" t="s">
        <v>726</v>
      </c>
      <c r="C348" s="13" t="s">
        <v>24</v>
      </c>
      <c r="D348" s="13" t="s">
        <v>664</v>
      </c>
      <c r="E348" s="13" t="s">
        <v>25</v>
      </c>
      <c r="F348" s="13" t="s">
        <v>17</v>
      </c>
      <c r="G348" s="13">
        <v>569</v>
      </c>
      <c r="H348" s="13">
        <v>262</v>
      </c>
      <c r="I348" s="13">
        <v>824</v>
      </c>
      <c r="J348" s="13">
        <v>831</v>
      </c>
      <c r="K348" s="13">
        <v>1655</v>
      </c>
      <c r="L348" s="16">
        <v>0.31528279181708802</v>
      </c>
    </row>
    <row r="349" spans="1:12" x14ac:dyDescent="0.35">
      <c r="A349" s="13" t="s">
        <v>727</v>
      </c>
      <c r="B349" s="13" t="s">
        <v>728</v>
      </c>
      <c r="C349" s="13" t="s">
        <v>24</v>
      </c>
      <c r="D349" s="13" t="s">
        <v>664</v>
      </c>
      <c r="E349" s="13" t="s">
        <v>25</v>
      </c>
      <c r="F349" s="13" t="s">
        <v>17</v>
      </c>
      <c r="G349" s="13">
        <v>476</v>
      </c>
      <c r="H349" s="13">
        <v>217</v>
      </c>
      <c r="I349" s="13">
        <v>688</v>
      </c>
      <c r="J349" s="13">
        <v>693</v>
      </c>
      <c r="K349" s="13">
        <v>1381</v>
      </c>
      <c r="L349" s="16">
        <v>0.31313131313131298</v>
      </c>
    </row>
    <row r="350" spans="1:12" x14ac:dyDescent="0.35">
      <c r="A350" s="13" t="s">
        <v>729</v>
      </c>
      <c r="B350" s="13" t="s">
        <v>730</v>
      </c>
      <c r="C350" s="13" t="s">
        <v>14</v>
      </c>
      <c r="D350" s="13" t="s">
        <v>664</v>
      </c>
      <c r="E350" s="13" t="s">
        <v>60</v>
      </c>
      <c r="F350" s="13" t="s">
        <v>17</v>
      </c>
      <c r="G350" s="13" t="s">
        <v>61</v>
      </c>
      <c r="H350" s="13" t="s">
        <v>61</v>
      </c>
      <c r="I350" s="13">
        <v>5</v>
      </c>
      <c r="J350" s="13" t="s">
        <v>61</v>
      </c>
      <c r="K350" s="13">
        <v>5</v>
      </c>
      <c r="L350" s="16" t="s">
        <v>61</v>
      </c>
    </row>
    <row r="351" spans="1:12" x14ac:dyDescent="0.35">
      <c r="A351" s="13" t="s">
        <v>731</v>
      </c>
      <c r="B351" s="13" t="s">
        <v>732</v>
      </c>
      <c r="C351" s="13" t="s">
        <v>14</v>
      </c>
      <c r="D351" s="13" t="s">
        <v>143</v>
      </c>
      <c r="E351" s="13" t="s">
        <v>16</v>
      </c>
      <c r="F351" s="13" t="s">
        <v>17</v>
      </c>
      <c r="G351" s="13">
        <v>1266</v>
      </c>
      <c r="H351" s="13">
        <v>378</v>
      </c>
      <c r="I351" s="13">
        <v>1695</v>
      </c>
      <c r="J351" s="13">
        <v>1644</v>
      </c>
      <c r="K351" s="13">
        <v>3339</v>
      </c>
      <c r="L351" s="16">
        <v>0.22992700729926999</v>
      </c>
    </row>
    <row r="352" spans="1:12" x14ac:dyDescent="0.35">
      <c r="A352" s="13" t="s">
        <v>733</v>
      </c>
      <c r="B352" s="13" t="s">
        <v>734</v>
      </c>
      <c r="C352" s="13" t="s">
        <v>14</v>
      </c>
      <c r="D352" s="13" t="s">
        <v>143</v>
      </c>
      <c r="E352" s="13" t="s">
        <v>16</v>
      </c>
      <c r="F352" s="13" t="s">
        <v>17</v>
      </c>
      <c r="G352" s="13">
        <v>524</v>
      </c>
      <c r="H352" s="13">
        <v>106</v>
      </c>
      <c r="I352" s="13">
        <v>649</v>
      </c>
      <c r="J352" s="13">
        <v>630</v>
      </c>
      <c r="K352" s="13">
        <v>1279</v>
      </c>
      <c r="L352" s="16">
        <v>0.16825396825396799</v>
      </c>
    </row>
    <row r="353" spans="1:12" x14ac:dyDescent="0.35">
      <c r="A353" s="13" t="s">
        <v>735</v>
      </c>
      <c r="B353" s="13" t="s">
        <v>736</v>
      </c>
      <c r="C353" s="13" t="s">
        <v>14</v>
      </c>
      <c r="D353" s="13" t="s">
        <v>28</v>
      </c>
      <c r="E353" s="13" t="s">
        <v>16</v>
      </c>
      <c r="F353" s="13" t="s">
        <v>17</v>
      </c>
      <c r="G353" s="13">
        <v>613</v>
      </c>
      <c r="H353" s="13">
        <v>218</v>
      </c>
      <c r="I353" s="13">
        <v>840</v>
      </c>
      <c r="J353" s="13">
        <v>831</v>
      </c>
      <c r="K353" s="13">
        <v>1671</v>
      </c>
      <c r="L353" s="16">
        <v>0.26233453670276802</v>
      </c>
    </row>
    <row r="354" spans="1:12" x14ac:dyDescent="0.35">
      <c r="A354" s="13" t="s">
        <v>737</v>
      </c>
      <c r="B354" s="13" t="s">
        <v>738</v>
      </c>
      <c r="C354" s="13" t="s">
        <v>14</v>
      </c>
      <c r="D354" s="13" t="s">
        <v>28</v>
      </c>
      <c r="E354" s="13" t="s">
        <v>68</v>
      </c>
      <c r="F354" s="13" t="s">
        <v>17</v>
      </c>
      <c r="G354" s="13">
        <v>1962</v>
      </c>
      <c r="H354" s="13">
        <v>531</v>
      </c>
      <c r="I354" s="13">
        <v>2590</v>
      </c>
      <c r="J354" s="13">
        <v>2493</v>
      </c>
      <c r="K354" s="13">
        <v>5083</v>
      </c>
      <c r="L354" s="16">
        <v>0.212996389891697</v>
      </c>
    </row>
    <row r="355" spans="1:12" x14ac:dyDescent="0.35">
      <c r="A355" s="13" t="s">
        <v>739</v>
      </c>
      <c r="B355" s="13" t="s">
        <v>740</v>
      </c>
      <c r="C355" s="13" t="s">
        <v>14</v>
      </c>
      <c r="D355" s="13" t="s">
        <v>28</v>
      </c>
      <c r="E355" s="13" t="s">
        <v>16</v>
      </c>
      <c r="F355" s="13" t="s">
        <v>17</v>
      </c>
      <c r="G355" s="13">
        <v>1</v>
      </c>
      <c r="H355" s="13" t="s">
        <v>61</v>
      </c>
      <c r="I355" s="13" t="s">
        <v>61</v>
      </c>
      <c r="J355" s="13">
        <v>1</v>
      </c>
      <c r="K355" s="13">
        <v>1</v>
      </c>
      <c r="L355" s="16">
        <v>0</v>
      </c>
    </row>
    <row r="356" spans="1:12" x14ac:dyDescent="0.35">
      <c r="A356" s="13" t="s">
        <v>741</v>
      </c>
      <c r="B356" s="13" t="s">
        <v>742</v>
      </c>
      <c r="C356" s="13" t="s">
        <v>24</v>
      </c>
      <c r="D356" s="13" t="s">
        <v>28</v>
      </c>
      <c r="E356" s="13" t="s">
        <v>25</v>
      </c>
      <c r="F356" s="13" t="s">
        <v>17</v>
      </c>
      <c r="G356" s="13">
        <v>1523</v>
      </c>
      <c r="H356" s="13">
        <v>373</v>
      </c>
      <c r="I356" s="13">
        <v>1906</v>
      </c>
      <c r="J356" s="13">
        <v>1896</v>
      </c>
      <c r="K356" s="13">
        <v>3802</v>
      </c>
      <c r="L356" s="16">
        <v>0.19672995780590699</v>
      </c>
    </row>
    <row r="357" spans="1:12" x14ac:dyDescent="0.35">
      <c r="A357" s="13" t="s">
        <v>743</v>
      </c>
      <c r="B357" s="13" t="s">
        <v>744</v>
      </c>
      <c r="C357" s="13" t="s">
        <v>14</v>
      </c>
      <c r="D357" s="13" t="s">
        <v>81</v>
      </c>
      <c r="E357" s="13" t="s">
        <v>16</v>
      </c>
      <c r="F357" s="13" t="s">
        <v>17</v>
      </c>
      <c r="G357" s="13">
        <v>848</v>
      </c>
      <c r="H357" s="13">
        <v>308</v>
      </c>
      <c r="I357" s="13">
        <v>1186</v>
      </c>
      <c r="J357" s="13">
        <v>1156</v>
      </c>
      <c r="K357" s="13">
        <v>2342</v>
      </c>
      <c r="L357" s="16">
        <v>0.26643598615917002</v>
      </c>
    </row>
    <row r="358" spans="1:12" x14ac:dyDescent="0.35">
      <c r="A358" s="13" t="s">
        <v>745</v>
      </c>
      <c r="B358" s="13" t="s">
        <v>746</v>
      </c>
      <c r="C358" s="13" t="s">
        <v>14</v>
      </c>
      <c r="D358" s="13" t="s">
        <v>81</v>
      </c>
      <c r="E358" s="13" t="s">
        <v>16</v>
      </c>
      <c r="F358" s="13" t="s">
        <v>17</v>
      </c>
      <c r="G358" s="13">
        <v>878</v>
      </c>
      <c r="H358" s="13">
        <v>186</v>
      </c>
      <c r="I358" s="13">
        <v>1093</v>
      </c>
      <c r="J358" s="13">
        <v>1064</v>
      </c>
      <c r="K358" s="13">
        <v>2157</v>
      </c>
      <c r="L358" s="16">
        <v>0.174812030075188</v>
      </c>
    </row>
    <row r="359" spans="1:12" x14ac:dyDescent="0.35">
      <c r="A359" s="13" t="s">
        <v>747</v>
      </c>
      <c r="B359" s="13" t="s">
        <v>748</v>
      </c>
      <c r="C359" s="13" t="s">
        <v>14</v>
      </c>
      <c r="D359" s="13" t="s">
        <v>81</v>
      </c>
      <c r="E359" s="13" t="s">
        <v>16</v>
      </c>
      <c r="F359" s="13" t="s">
        <v>17</v>
      </c>
      <c r="G359" s="13">
        <v>563</v>
      </c>
      <c r="H359" s="13">
        <v>91</v>
      </c>
      <c r="I359" s="13">
        <v>635</v>
      </c>
      <c r="J359" s="13">
        <v>654</v>
      </c>
      <c r="K359" s="13">
        <v>1289</v>
      </c>
      <c r="L359" s="16">
        <v>0.13914373088685</v>
      </c>
    </row>
    <row r="360" spans="1:12" x14ac:dyDescent="0.35">
      <c r="A360" s="13" t="s">
        <v>749</v>
      </c>
      <c r="B360" s="13" t="s">
        <v>750</v>
      </c>
      <c r="C360" s="13" t="s">
        <v>14</v>
      </c>
      <c r="D360" s="13" t="s">
        <v>81</v>
      </c>
      <c r="E360" s="13" t="s">
        <v>16</v>
      </c>
      <c r="F360" s="13" t="s">
        <v>17</v>
      </c>
      <c r="G360" s="13">
        <v>758</v>
      </c>
      <c r="H360" s="13">
        <v>265</v>
      </c>
      <c r="I360" s="13">
        <v>1068</v>
      </c>
      <c r="J360" s="13">
        <v>1023</v>
      </c>
      <c r="K360" s="13">
        <v>2091</v>
      </c>
      <c r="L360" s="16">
        <v>0.259042033235582</v>
      </c>
    </row>
    <row r="361" spans="1:12" x14ac:dyDescent="0.35">
      <c r="A361" s="13" t="s">
        <v>751</v>
      </c>
      <c r="B361" s="13" t="s">
        <v>752</v>
      </c>
      <c r="C361" s="13" t="s">
        <v>24</v>
      </c>
      <c r="D361" s="13" t="s">
        <v>81</v>
      </c>
      <c r="E361" s="13" t="s">
        <v>25</v>
      </c>
      <c r="F361" s="13" t="s">
        <v>17</v>
      </c>
      <c r="G361" s="13">
        <v>492</v>
      </c>
      <c r="H361" s="13">
        <v>168</v>
      </c>
      <c r="I361" s="13">
        <v>646</v>
      </c>
      <c r="J361" s="13">
        <v>660</v>
      </c>
      <c r="K361" s="13">
        <v>1306</v>
      </c>
      <c r="L361" s="16">
        <v>0.25454545454545502</v>
      </c>
    </row>
    <row r="362" spans="1:12" x14ac:dyDescent="0.35">
      <c r="A362" s="13" t="s">
        <v>753</v>
      </c>
      <c r="B362" s="13" t="s">
        <v>754</v>
      </c>
      <c r="C362" s="13" t="s">
        <v>24</v>
      </c>
      <c r="D362" s="13" t="s">
        <v>45</v>
      </c>
      <c r="E362" s="13" t="s">
        <v>25</v>
      </c>
      <c r="F362" s="13" t="s">
        <v>17</v>
      </c>
      <c r="G362" s="13">
        <v>784</v>
      </c>
      <c r="H362" s="13">
        <v>318</v>
      </c>
      <c r="I362" s="13">
        <v>1082</v>
      </c>
      <c r="J362" s="13">
        <v>1102</v>
      </c>
      <c r="K362" s="13">
        <v>2184</v>
      </c>
      <c r="L362" s="16">
        <v>0.288566243194192</v>
      </c>
    </row>
    <row r="363" spans="1:12" x14ac:dyDescent="0.35">
      <c r="A363" s="13" t="s">
        <v>755</v>
      </c>
      <c r="B363" s="13" t="s">
        <v>756</v>
      </c>
      <c r="C363" s="13" t="s">
        <v>14</v>
      </c>
      <c r="D363" s="13" t="s">
        <v>45</v>
      </c>
      <c r="E363" s="13" t="s">
        <v>16</v>
      </c>
      <c r="F363" s="13" t="s">
        <v>17</v>
      </c>
      <c r="G363" s="13">
        <v>472</v>
      </c>
      <c r="H363" s="13">
        <v>87</v>
      </c>
      <c r="I363" s="13">
        <v>544</v>
      </c>
      <c r="J363" s="13">
        <v>559</v>
      </c>
      <c r="K363" s="13">
        <v>1103</v>
      </c>
      <c r="L363" s="16">
        <v>0.15563506261180701</v>
      </c>
    </row>
    <row r="364" spans="1:12" x14ac:dyDescent="0.35">
      <c r="A364" s="13" t="s">
        <v>757</v>
      </c>
      <c r="B364" s="13" t="s">
        <v>758</v>
      </c>
      <c r="C364" s="13" t="s">
        <v>14</v>
      </c>
      <c r="D364" s="13" t="s">
        <v>45</v>
      </c>
      <c r="E364" s="13" t="s">
        <v>16</v>
      </c>
      <c r="F364" s="13" t="s">
        <v>17</v>
      </c>
      <c r="G364" s="13">
        <v>719</v>
      </c>
      <c r="H364" s="13">
        <v>206</v>
      </c>
      <c r="I364" s="13">
        <v>938</v>
      </c>
      <c r="J364" s="13">
        <v>925</v>
      </c>
      <c r="K364" s="13">
        <v>1863</v>
      </c>
      <c r="L364" s="16">
        <v>0.22270270270270301</v>
      </c>
    </row>
    <row r="365" spans="1:12" x14ac:dyDescent="0.35">
      <c r="A365" s="13" t="s">
        <v>759</v>
      </c>
      <c r="B365" s="13" t="s">
        <v>760</v>
      </c>
      <c r="C365" s="13" t="s">
        <v>14</v>
      </c>
      <c r="D365" s="13" t="s">
        <v>45</v>
      </c>
      <c r="E365" s="13" t="s">
        <v>16</v>
      </c>
      <c r="F365" s="13" t="s">
        <v>17</v>
      </c>
      <c r="G365" s="13">
        <v>648</v>
      </c>
      <c r="H365" s="13">
        <v>138</v>
      </c>
      <c r="I365" s="13">
        <v>779</v>
      </c>
      <c r="J365" s="13">
        <v>786</v>
      </c>
      <c r="K365" s="13">
        <v>1565</v>
      </c>
      <c r="L365" s="16">
        <v>0.17557251908396901</v>
      </c>
    </row>
    <row r="366" spans="1:12" x14ac:dyDescent="0.35">
      <c r="A366" s="13" t="s">
        <v>761</v>
      </c>
      <c r="B366" s="13" t="s">
        <v>762</v>
      </c>
      <c r="C366" s="13" t="s">
        <v>14</v>
      </c>
      <c r="D366" s="13" t="s">
        <v>45</v>
      </c>
      <c r="E366" s="13" t="s">
        <v>16</v>
      </c>
      <c r="F366" s="13" t="s">
        <v>17</v>
      </c>
      <c r="G366" s="13">
        <v>897</v>
      </c>
      <c r="H366" s="13">
        <v>231</v>
      </c>
      <c r="I366" s="13">
        <v>1165</v>
      </c>
      <c r="J366" s="13">
        <v>1128</v>
      </c>
      <c r="K366" s="13">
        <v>2293</v>
      </c>
      <c r="L366" s="16">
        <v>0.204787234042553</v>
      </c>
    </row>
    <row r="367" spans="1:12" x14ac:dyDescent="0.35">
      <c r="A367" s="13" t="s">
        <v>763</v>
      </c>
      <c r="B367" s="13" t="s">
        <v>764</v>
      </c>
      <c r="C367" s="13" t="s">
        <v>14</v>
      </c>
      <c r="D367" s="13" t="s">
        <v>45</v>
      </c>
      <c r="E367" s="13" t="s">
        <v>16</v>
      </c>
      <c r="F367" s="13" t="s">
        <v>17</v>
      </c>
      <c r="G367" s="13">
        <v>291</v>
      </c>
      <c r="H367" s="13">
        <v>106</v>
      </c>
      <c r="I367" s="13">
        <v>388</v>
      </c>
      <c r="J367" s="13">
        <v>397</v>
      </c>
      <c r="K367" s="13">
        <v>785</v>
      </c>
      <c r="L367" s="16">
        <v>0.26700251889168802</v>
      </c>
    </row>
    <row r="368" spans="1:12" x14ac:dyDescent="0.35">
      <c r="A368" s="13" t="s">
        <v>765</v>
      </c>
      <c r="B368" s="13" t="s">
        <v>766</v>
      </c>
      <c r="C368" s="13" t="s">
        <v>14</v>
      </c>
      <c r="D368" s="13" t="s">
        <v>45</v>
      </c>
      <c r="E368" s="13" t="s">
        <v>16</v>
      </c>
      <c r="F368" s="13" t="s">
        <v>17</v>
      </c>
      <c r="G368" s="13">
        <v>2292</v>
      </c>
      <c r="H368" s="13">
        <v>650</v>
      </c>
      <c r="I368" s="13">
        <v>3050</v>
      </c>
      <c r="J368" s="13">
        <v>2942</v>
      </c>
      <c r="K368" s="13">
        <v>5992</v>
      </c>
      <c r="L368" s="16">
        <v>0.22093813732154999</v>
      </c>
    </row>
    <row r="369" spans="1:12" x14ac:dyDescent="0.35">
      <c r="A369" s="13" t="s">
        <v>767</v>
      </c>
      <c r="B369" s="13" t="s">
        <v>768</v>
      </c>
      <c r="C369" s="13" t="s">
        <v>14</v>
      </c>
      <c r="D369" s="13" t="s">
        <v>45</v>
      </c>
      <c r="E369" s="13" t="s">
        <v>16</v>
      </c>
      <c r="F369" s="13" t="s">
        <v>17</v>
      </c>
      <c r="G369" s="13">
        <v>854</v>
      </c>
      <c r="H369" s="13">
        <v>158</v>
      </c>
      <c r="I369" s="13">
        <v>978</v>
      </c>
      <c r="J369" s="13">
        <v>1012</v>
      </c>
      <c r="K369" s="13">
        <v>1990</v>
      </c>
      <c r="L369" s="16">
        <v>0.156126482213439</v>
      </c>
    </row>
    <row r="370" spans="1:12" x14ac:dyDescent="0.35">
      <c r="A370" s="13" t="s">
        <v>769</v>
      </c>
      <c r="B370" s="13" t="s">
        <v>770</v>
      </c>
      <c r="C370" s="13" t="s">
        <v>14</v>
      </c>
      <c r="D370" s="13" t="s">
        <v>45</v>
      </c>
      <c r="E370" s="13" t="s">
        <v>16</v>
      </c>
      <c r="F370" s="13" t="s">
        <v>17</v>
      </c>
      <c r="G370" s="13">
        <v>595</v>
      </c>
      <c r="H370" s="13">
        <v>148</v>
      </c>
      <c r="I370" s="13">
        <v>732</v>
      </c>
      <c r="J370" s="13">
        <v>743</v>
      </c>
      <c r="K370" s="13">
        <v>1475</v>
      </c>
      <c r="L370" s="16">
        <v>0.19919246298788701</v>
      </c>
    </row>
    <row r="371" spans="1:12" x14ac:dyDescent="0.35">
      <c r="A371" s="13" t="s">
        <v>771</v>
      </c>
      <c r="B371" s="13" t="s">
        <v>772</v>
      </c>
      <c r="C371" s="13" t="s">
        <v>14</v>
      </c>
      <c r="D371" s="13" t="s">
        <v>45</v>
      </c>
      <c r="E371" s="13" t="s">
        <v>16</v>
      </c>
      <c r="F371" s="13" t="s">
        <v>17</v>
      </c>
      <c r="G371" s="13">
        <v>1</v>
      </c>
      <c r="H371" s="13" t="s">
        <v>61</v>
      </c>
      <c r="I371" s="13" t="s">
        <v>61</v>
      </c>
      <c r="J371" s="13">
        <v>1</v>
      </c>
      <c r="K371" s="13">
        <v>1</v>
      </c>
      <c r="L371" s="16">
        <v>0</v>
      </c>
    </row>
    <row r="372" spans="1:12" x14ac:dyDescent="0.35">
      <c r="A372" s="13" t="s">
        <v>773</v>
      </c>
      <c r="B372" s="13" t="s">
        <v>774</v>
      </c>
      <c r="C372" s="13" t="s">
        <v>24</v>
      </c>
      <c r="D372" s="13" t="s">
        <v>45</v>
      </c>
      <c r="E372" s="13" t="s">
        <v>25</v>
      </c>
      <c r="F372" s="13" t="s">
        <v>17</v>
      </c>
      <c r="G372" s="13">
        <v>467</v>
      </c>
      <c r="H372" s="13">
        <v>147</v>
      </c>
      <c r="I372" s="13">
        <v>611</v>
      </c>
      <c r="J372" s="13">
        <v>614</v>
      </c>
      <c r="K372" s="13">
        <v>1225</v>
      </c>
      <c r="L372" s="16">
        <v>0.23941368078175901</v>
      </c>
    </row>
    <row r="373" spans="1:12" x14ac:dyDescent="0.35">
      <c r="A373" s="13" t="s">
        <v>775</v>
      </c>
      <c r="B373" s="13" t="s">
        <v>776</v>
      </c>
      <c r="C373" s="13" t="s">
        <v>14</v>
      </c>
      <c r="D373" s="13" t="s">
        <v>45</v>
      </c>
      <c r="E373" s="13" t="s">
        <v>16</v>
      </c>
      <c r="F373" s="13" t="s">
        <v>17</v>
      </c>
      <c r="G373" s="13">
        <v>364</v>
      </c>
      <c r="H373" s="13">
        <v>93</v>
      </c>
      <c r="I373" s="13">
        <v>448</v>
      </c>
      <c r="J373" s="13">
        <v>457</v>
      </c>
      <c r="K373" s="13">
        <v>905</v>
      </c>
      <c r="L373" s="16">
        <v>0.20350109409190401</v>
      </c>
    </row>
    <row r="374" spans="1:12" x14ac:dyDescent="0.35">
      <c r="A374" s="13" t="s">
        <v>777</v>
      </c>
      <c r="B374" s="13" t="s">
        <v>778</v>
      </c>
      <c r="C374" s="13" t="s">
        <v>14</v>
      </c>
      <c r="D374" s="13" t="s">
        <v>45</v>
      </c>
      <c r="E374" s="13" t="s">
        <v>16</v>
      </c>
      <c r="F374" s="13" t="s">
        <v>17</v>
      </c>
      <c r="G374" s="13">
        <v>2361</v>
      </c>
      <c r="H374" s="13">
        <v>542</v>
      </c>
      <c r="I374" s="13">
        <v>3050</v>
      </c>
      <c r="J374" s="13">
        <v>2903</v>
      </c>
      <c r="K374" s="13">
        <v>5953</v>
      </c>
      <c r="L374" s="16">
        <v>0.18670341026524301</v>
      </c>
    </row>
    <row r="375" spans="1:12" x14ac:dyDescent="0.35">
      <c r="A375" s="13" t="s">
        <v>779</v>
      </c>
      <c r="B375" s="13" t="s">
        <v>780</v>
      </c>
      <c r="C375" s="13" t="s">
        <v>14</v>
      </c>
      <c r="D375" s="13" t="s">
        <v>369</v>
      </c>
      <c r="E375" s="13" t="s">
        <v>16</v>
      </c>
      <c r="F375" s="13" t="s">
        <v>17</v>
      </c>
      <c r="G375" s="13">
        <v>2064</v>
      </c>
      <c r="H375" s="13">
        <v>383</v>
      </c>
      <c r="I375" s="13">
        <v>2568</v>
      </c>
      <c r="J375" s="13">
        <v>2447</v>
      </c>
      <c r="K375" s="13">
        <v>5015</v>
      </c>
      <c r="L375" s="16">
        <v>0.15651818553330599</v>
      </c>
    </row>
    <row r="376" spans="1:12" x14ac:dyDescent="0.35">
      <c r="A376" s="13" t="s">
        <v>781</v>
      </c>
      <c r="B376" s="13" t="s">
        <v>782</v>
      </c>
      <c r="C376" s="13" t="s">
        <v>14</v>
      </c>
      <c r="D376" s="13" t="s">
        <v>369</v>
      </c>
      <c r="E376" s="13" t="s">
        <v>16</v>
      </c>
      <c r="F376" s="13" t="s">
        <v>17</v>
      </c>
      <c r="G376" s="13">
        <v>350</v>
      </c>
      <c r="H376" s="13">
        <v>83</v>
      </c>
      <c r="I376" s="13">
        <v>421</v>
      </c>
      <c r="J376" s="13">
        <v>433</v>
      </c>
      <c r="K376" s="13">
        <v>854</v>
      </c>
      <c r="L376" s="16">
        <v>0.191685912240185</v>
      </c>
    </row>
    <row r="377" spans="1:12" x14ac:dyDescent="0.35">
      <c r="A377" s="13" t="s">
        <v>783</v>
      </c>
      <c r="B377" s="13" t="s">
        <v>784</v>
      </c>
      <c r="C377" s="13" t="s">
        <v>14</v>
      </c>
      <c r="D377" s="13" t="s">
        <v>369</v>
      </c>
      <c r="E377" s="13" t="s">
        <v>16</v>
      </c>
      <c r="F377" s="13" t="s">
        <v>17</v>
      </c>
      <c r="G377" s="13">
        <v>421</v>
      </c>
      <c r="H377" s="13">
        <v>75</v>
      </c>
      <c r="I377" s="13">
        <v>490</v>
      </c>
      <c r="J377" s="13">
        <v>496</v>
      </c>
      <c r="K377" s="13">
        <v>986</v>
      </c>
      <c r="L377" s="16">
        <v>0.15120967741935501</v>
      </c>
    </row>
    <row r="378" spans="1:12" x14ac:dyDescent="0.35">
      <c r="A378" s="13" t="s">
        <v>785</v>
      </c>
      <c r="B378" s="13" t="s">
        <v>786</v>
      </c>
      <c r="C378" s="13" t="s">
        <v>24</v>
      </c>
      <c r="D378" s="13" t="s">
        <v>369</v>
      </c>
      <c r="E378" s="13" t="s">
        <v>25</v>
      </c>
      <c r="F378" s="13" t="s">
        <v>17</v>
      </c>
      <c r="G378" s="13">
        <v>318</v>
      </c>
      <c r="H378" s="13">
        <v>75</v>
      </c>
      <c r="I378" s="13">
        <v>387</v>
      </c>
      <c r="J378" s="13">
        <v>393</v>
      </c>
      <c r="K378" s="13">
        <v>780</v>
      </c>
      <c r="L378" s="16">
        <v>0.19083969465648901</v>
      </c>
    </row>
    <row r="379" spans="1:12" x14ac:dyDescent="0.35">
      <c r="A379" s="13" t="s">
        <v>787</v>
      </c>
      <c r="B379" s="13" t="s">
        <v>788</v>
      </c>
      <c r="C379" s="13" t="s">
        <v>14</v>
      </c>
      <c r="D379" s="13" t="s">
        <v>369</v>
      </c>
      <c r="E379" s="13" t="s">
        <v>16</v>
      </c>
      <c r="F379" s="13" t="s">
        <v>17</v>
      </c>
      <c r="G379" s="13">
        <v>449</v>
      </c>
      <c r="H379" s="13">
        <v>114</v>
      </c>
      <c r="I379" s="13">
        <v>531</v>
      </c>
      <c r="J379" s="13">
        <v>563</v>
      </c>
      <c r="K379" s="13">
        <v>1094</v>
      </c>
      <c r="L379" s="16">
        <v>0.20248667850799301</v>
      </c>
    </row>
    <row r="380" spans="1:12" x14ac:dyDescent="0.35">
      <c r="A380" s="13" t="s">
        <v>789</v>
      </c>
      <c r="B380" s="13" t="s">
        <v>790</v>
      </c>
      <c r="C380" s="13" t="s">
        <v>14</v>
      </c>
      <c r="D380" s="13" t="s">
        <v>143</v>
      </c>
      <c r="E380" s="13" t="s">
        <v>68</v>
      </c>
      <c r="F380" s="13" t="s">
        <v>17</v>
      </c>
      <c r="G380" s="13">
        <v>2492</v>
      </c>
      <c r="H380" s="13">
        <v>633</v>
      </c>
      <c r="I380" s="13">
        <v>3218</v>
      </c>
      <c r="J380" s="13">
        <v>3125</v>
      </c>
      <c r="K380" s="13">
        <v>6343</v>
      </c>
      <c r="L380" s="16">
        <v>0.20255999999999999</v>
      </c>
    </row>
    <row r="381" spans="1:12" x14ac:dyDescent="0.35">
      <c r="A381" s="13" t="s">
        <v>791</v>
      </c>
      <c r="B381" s="13" t="s">
        <v>792</v>
      </c>
      <c r="C381" s="13" t="s">
        <v>24</v>
      </c>
      <c r="D381" s="13" t="s">
        <v>143</v>
      </c>
      <c r="E381" s="13" t="s">
        <v>25</v>
      </c>
      <c r="F381" s="13" t="s">
        <v>17</v>
      </c>
      <c r="G381" s="13">
        <v>568</v>
      </c>
      <c r="H381" s="13">
        <v>144</v>
      </c>
      <c r="I381" s="13">
        <v>726</v>
      </c>
      <c r="J381" s="13">
        <v>712</v>
      </c>
      <c r="K381" s="13">
        <v>1438</v>
      </c>
      <c r="L381" s="16">
        <v>0.202247191011236</v>
      </c>
    </row>
    <row r="382" spans="1:12" x14ac:dyDescent="0.35">
      <c r="A382" s="13" t="s">
        <v>793</v>
      </c>
      <c r="B382" s="13" t="s">
        <v>794</v>
      </c>
      <c r="C382" s="13" t="s">
        <v>14</v>
      </c>
      <c r="D382" s="13" t="s">
        <v>143</v>
      </c>
      <c r="E382" s="13" t="s">
        <v>68</v>
      </c>
      <c r="F382" s="13" t="s">
        <v>17</v>
      </c>
      <c r="G382" s="13">
        <v>1768</v>
      </c>
      <c r="H382" s="13">
        <v>542</v>
      </c>
      <c r="I382" s="13">
        <v>2386</v>
      </c>
      <c r="J382" s="13">
        <v>2310</v>
      </c>
      <c r="K382" s="13">
        <v>4696</v>
      </c>
      <c r="L382" s="16">
        <v>0.234632034632035</v>
      </c>
    </row>
    <row r="383" spans="1:12" x14ac:dyDescent="0.35">
      <c r="A383" s="13" t="s">
        <v>795</v>
      </c>
      <c r="B383" s="13" t="s">
        <v>796</v>
      </c>
      <c r="C383" s="13" t="s">
        <v>14</v>
      </c>
      <c r="D383" s="13" t="s">
        <v>143</v>
      </c>
      <c r="E383" s="13" t="s">
        <v>16</v>
      </c>
      <c r="F383" s="13" t="s">
        <v>17</v>
      </c>
      <c r="G383" s="13">
        <v>224</v>
      </c>
      <c r="H383" s="13">
        <v>51</v>
      </c>
      <c r="I383" s="13">
        <v>264</v>
      </c>
      <c r="J383" s="13">
        <v>275</v>
      </c>
      <c r="K383" s="13">
        <v>539</v>
      </c>
      <c r="L383" s="16">
        <v>0.18545454545454501</v>
      </c>
    </row>
    <row r="384" spans="1:12" x14ac:dyDescent="0.35">
      <c r="A384" s="13" t="s">
        <v>797</v>
      </c>
      <c r="B384" s="13" t="s">
        <v>798</v>
      </c>
      <c r="C384" s="13" t="s">
        <v>24</v>
      </c>
      <c r="D384" s="13" t="s">
        <v>143</v>
      </c>
      <c r="E384" s="13" t="s">
        <v>25</v>
      </c>
      <c r="F384" s="13" t="s">
        <v>17</v>
      </c>
      <c r="G384" s="13">
        <v>725</v>
      </c>
      <c r="H384" s="13">
        <v>178</v>
      </c>
      <c r="I384" s="13">
        <v>882</v>
      </c>
      <c r="J384" s="13">
        <v>903</v>
      </c>
      <c r="K384" s="13">
        <v>1785</v>
      </c>
      <c r="L384" s="16">
        <v>0.19712070874861601</v>
      </c>
    </row>
    <row r="385" spans="1:12" x14ac:dyDescent="0.35">
      <c r="A385" s="13" t="s">
        <v>799</v>
      </c>
      <c r="B385" s="13" t="s">
        <v>800</v>
      </c>
      <c r="C385" s="13" t="s">
        <v>14</v>
      </c>
      <c r="D385" s="13" t="s">
        <v>78</v>
      </c>
      <c r="E385" s="13" t="s">
        <v>16</v>
      </c>
      <c r="F385" s="13" t="s">
        <v>17</v>
      </c>
      <c r="G385" s="13">
        <v>1019</v>
      </c>
      <c r="H385" s="13">
        <v>286</v>
      </c>
      <c r="I385" s="13">
        <v>1344</v>
      </c>
      <c r="J385" s="13">
        <v>1305</v>
      </c>
      <c r="K385" s="13">
        <v>2649</v>
      </c>
      <c r="L385" s="16">
        <v>0.21915708812260501</v>
      </c>
    </row>
    <row r="386" spans="1:12" x14ac:dyDescent="0.35">
      <c r="A386" s="13" t="s">
        <v>801</v>
      </c>
      <c r="B386" s="13" t="s">
        <v>802</v>
      </c>
      <c r="C386" s="13" t="s">
        <v>14</v>
      </c>
      <c r="D386" s="13" t="s">
        <v>78</v>
      </c>
      <c r="E386" s="13" t="s">
        <v>16</v>
      </c>
      <c r="F386" s="13" t="s">
        <v>17</v>
      </c>
      <c r="G386" s="13">
        <v>225</v>
      </c>
      <c r="H386" s="13">
        <v>38</v>
      </c>
      <c r="I386" s="13">
        <v>257</v>
      </c>
      <c r="J386" s="13">
        <v>263</v>
      </c>
      <c r="K386" s="13">
        <v>520</v>
      </c>
      <c r="L386" s="16">
        <v>0.144486692015209</v>
      </c>
    </row>
    <row r="387" spans="1:12" x14ac:dyDescent="0.35">
      <c r="A387" s="13" t="s">
        <v>803</v>
      </c>
      <c r="B387" s="13" t="s">
        <v>804</v>
      </c>
      <c r="C387" s="13" t="s">
        <v>14</v>
      </c>
      <c r="D387" s="13" t="s">
        <v>78</v>
      </c>
      <c r="E387" s="13" t="s">
        <v>16</v>
      </c>
      <c r="F387" s="13" t="s">
        <v>17</v>
      </c>
      <c r="G387" s="13">
        <v>379</v>
      </c>
      <c r="H387" s="13">
        <v>127</v>
      </c>
      <c r="I387" s="13">
        <v>500</v>
      </c>
      <c r="J387" s="13">
        <v>506</v>
      </c>
      <c r="K387" s="13">
        <v>1006</v>
      </c>
      <c r="L387" s="16">
        <v>0.25098814229249</v>
      </c>
    </row>
    <row r="388" spans="1:12" x14ac:dyDescent="0.35">
      <c r="A388" s="13" t="s">
        <v>805</v>
      </c>
      <c r="B388" s="13" t="s">
        <v>806</v>
      </c>
      <c r="C388" s="13" t="s">
        <v>14</v>
      </c>
      <c r="D388" s="13" t="s">
        <v>78</v>
      </c>
      <c r="E388" s="13" t="s">
        <v>16</v>
      </c>
      <c r="F388" s="13" t="s">
        <v>17</v>
      </c>
      <c r="G388" s="13">
        <v>366</v>
      </c>
      <c r="H388" s="13">
        <v>91</v>
      </c>
      <c r="I388" s="13">
        <v>444</v>
      </c>
      <c r="J388" s="13">
        <v>457</v>
      </c>
      <c r="K388" s="13">
        <v>901</v>
      </c>
      <c r="L388" s="16">
        <v>0.19912472647702401</v>
      </c>
    </row>
    <row r="389" spans="1:12" x14ac:dyDescent="0.35">
      <c r="A389" s="13" t="s">
        <v>807</v>
      </c>
      <c r="B389" s="13" t="s">
        <v>808</v>
      </c>
      <c r="C389" s="13" t="s">
        <v>14</v>
      </c>
      <c r="D389" s="13" t="s">
        <v>171</v>
      </c>
      <c r="E389" s="13" t="s">
        <v>16</v>
      </c>
      <c r="F389" s="13" t="s">
        <v>17</v>
      </c>
      <c r="G389" s="13">
        <v>1313</v>
      </c>
      <c r="H389" s="13">
        <v>180</v>
      </c>
      <c r="I389" s="13">
        <v>1536</v>
      </c>
      <c r="J389" s="13">
        <v>1493</v>
      </c>
      <c r="K389" s="13">
        <v>3029</v>
      </c>
      <c r="L389" s="16">
        <v>0.12056262558606801</v>
      </c>
    </row>
    <row r="390" spans="1:12" x14ac:dyDescent="0.35">
      <c r="A390" s="13" t="s">
        <v>809</v>
      </c>
      <c r="B390" s="13" t="s">
        <v>810</v>
      </c>
      <c r="C390" s="13" t="s">
        <v>14</v>
      </c>
      <c r="D390" s="13" t="s">
        <v>171</v>
      </c>
      <c r="E390" s="13" t="s">
        <v>16</v>
      </c>
      <c r="F390" s="13" t="s">
        <v>17</v>
      </c>
      <c r="G390" s="13">
        <v>859</v>
      </c>
      <c r="H390" s="13">
        <v>244</v>
      </c>
      <c r="I390" s="13">
        <v>1140</v>
      </c>
      <c r="J390" s="13">
        <v>1103</v>
      </c>
      <c r="K390" s="13">
        <v>2243</v>
      </c>
      <c r="L390" s="16">
        <v>0.221214868540345</v>
      </c>
    </row>
    <row r="391" spans="1:12" x14ac:dyDescent="0.35">
      <c r="A391" s="13" t="s">
        <v>811</v>
      </c>
      <c r="B391" s="13" t="s">
        <v>812</v>
      </c>
      <c r="C391" s="13" t="s">
        <v>14</v>
      </c>
      <c r="D391" s="13" t="s">
        <v>171</v>
      </c>
      <c r="E391" s="13" t="s">
        <v>16</v>
      </c>
      <c r="F391" s="13" t="s">
        <v>17</v>
      </c>
      <c r="G391" s="13">
        <v>2250</v>
      </c>
      <c r="H391" s="13">
        <v>383</v>
      </c>
      <c r="I391" s="13">
        <v>2657</v>
      </c>
      <c r="J391" s="13">
        <v>2633</v>
      </c>
      <c r="K391" s="13">
        <v>5290</v>
      </c>
      <c r="L391" s="16">
        <v>0.14546145081655901</v>
      </c>
    </row>
    <row r="392" spans="1:12" x14ac:dyDescent="0.35">
      <c r="A392" s="13" t="s">
        <v>813</v>
      </c>
      <c r="B392" s="13" t="s">
        <v>814</v>
      </c>
      <c r="C392" s="13" t="s">
        <v>14</v>
      </c>
      <c r="D392" s="13" t="s">
        <v>664</v>
      </c>
      <c r="E392" s="13" t="s">
        <v>16</v>
      </c>
      <c r="F392" s="13" t="s">
        <v>17</v>
      </c>
      <c r="G392" s="13">
        <v>3314</v>
      </c>
      <c r="H392" s="13">
        <v>1193</v>
      </c>
      <c r="I392" s="13">
        <v>4646</v>
      </c>
      <c r="J392" s="13">
        <v>4507</v>
      </c>
      <c r="K392" s="13">
        <v>9153</v>
      </c>
      <c r="L392" s="16">
        <v>0.26469935655646798</v>
      </c>
    </row>
    <row r="393" spans="1:12" x14ac:dyDescent="0.35">
      <c r="A393" s="13" t="s">
        <v>815</v>
      </c>
      <c r="B393" s="13" t="s">
        <v>816</v>
      </c>
      <c r="C393" s="13" t="s">
        <v>14</v>
      </c>
      <c r="D393" s="13" t="s">
        <v>664</v>
      </c>
      <c r="E393" s="13" t="s">
        <v>16</v>
      </c>
      <c r="F393" s="13" t="s">
        <v>17</v>
      </c>
      <c r="G393" s="13">
        <v>730</v>
      </c>
      <c r="H393" s="13">
        <v>280</v>
      </c>
      <c r="I393" s="13">
        <v>1028</v>
      </c>
      <c r="J393" s="13">
        <v>1010</v>
      </c>
      <c r="K393" s="13">
        <v>2038</v>
      </c>
      <c r="L393" s="16">
        <v>0.27722772277227697</v>
      </c>
    </row>
    <row r="394" spans="1:12" x14ac:dyDescent="0.35">
      <c r="A394" s="13" t="s">
        <v>817</v>
      </c>
      <c r="B394" s="13" t="s">
        <v>818</v>
      </c>
      <c r="C394" s="13" t="s">
        <v>14</v>
      </c>
      <c r="D394" s="13" t="s">
        <v>664</v>
      </c>
      <c r="E394" s="13" t="s">
        <v>16</v>
      </c>
      <c r="F394" s="13" t="s">
        <v>17</v>
      </c>
      <c r="G394" s="13">
        <v>982</v>
      </c>
      <c r="H394" s="13">
        <v>352</v>
      </c>
      <c r="I394" s="13">
        <v>1389</v>
      </c>
      <c r="J394" s="13">
        <v>1334</v>
      </c>
      <c r="K394" s="13">
        <v>2723</v>
      </c>
      <c r="L394" s="16">
        <v>0.26386806596701701</v>
      </c>
    </row>
    <row r="395" spans="1:12" x14ac:dyDescent="0.35">
      <c r="A395" s="13" t="s">
        <v>819</v>
      </c>
      <c r="B395" s="13" t="s">
        <v>820</v>
      </c>
      <c r="C395" s="13" t="s">
        <v>14</v>
      </c>
      <c r="D395" s="13" t="s">
        <v>664</v>
      </c>
      <c r="E395" s="13" t="s">
        <v>16</v>
      </c>
      <c r="F395" s="13" t="s">
        <v>17</v>
      </c>
      <c r="G395" s="13">
        <v>2302</v>
      </c>
      <c r="H395" s="13">
        <v>630</v>
      </c>
      <c r="I395" s="13">
        <v>3077</v>
      </c>
      <c r="J395" s="13">
        <v>2932</v>
      </c>
      <c r="K395" s="13">
        <v>6009</v>
      </c>
      <c r="L395" s="16">
        <v>0.21487039563437901</v>
      </c>
    </row>
    <row r="396" spans="1:12" x14ac:dyDescent="0.35">
      <c r="A396" s="13" t="s">
        <v>821</v>
      </c>
      <c r="B396" s="13" t="s">
        <v>822</v>
      </c>
      <c r="C396" s="13" t="s">
        <v>24</v>
      </c>
      <c r="D396" s="13" t="s">
        <v>664</v>
      </c>
      <c r="E396" s="13" t="s">
        <v>25</v>
      </c>
      <c r="F396" s="13" t="s">
        <v>17</v>
      </c>
      <c r="G396" s="13">
        <v>449</v>
      </c>
      <c r="H396" s="13">
        <v>155</v>
      </c>
      <c r="I396" s="13">
        <v>578</v>
      </c>
      <c r="J396" s="13">
        <v>604</v>
      </c>
      <c r="K396" s="13">
        <v>1182</v>
      </c>
      <c r="L396" s="16">
        <v>0.25662251655629098</v>
      </c>
    </row>
    <row r="397" spans="1:12" x14ac:dyDescent="0.35">
      <c r="A397" s="13" t="s">
        <v>823</v>
      </c>
      <c r="B397" s="13" t="s">
        <v>824</v>
      </c>
      <c r="C397" s="13" t="s">
        <v>24</v>
      </c>
      <c r="D397" s="13" t="s">
        <v>664</v>
      </c>
      <c r="E397" s="13" t="s">
        <v>25</v>
      </c>
      <c r="F397" s="13" t="s">
        <v>17</v>
      </c>
      <c r="G397" s="13">
        <v>536</v>
      </c>
      <c r="H397" s="13">
        <v>195</v>
      </c>
      <c r="I397" s="13">
        <v>731</v>
      </c>
      <c r="J397" s="13">
        <v>731</v>
      </c>
      <c r="K397" s="13">
        <v>1462</v>
      </c>
      <c r="L397" s="16">
        <v>0.26675786593707301</v>
      </c>
    </row>
    <row r="398" spans="1:12" x14ac:dyDescent="0.35">
      <c r="A398" s="13" t="s">
        <v>825</v>
      </c>
      <c r="B398" s="13" t="s">
        <v>826</v>
      </c>
      <c r="C398" s="13" t="s">
        <v>24</v>
      </c>
      <c r="D398" s="13" t="s">
        <v>664</v>
      </c>
      <c r="E398" s="13" t="s">
        <v>25</v>
      </c>
      <c r="F398" s="13" t="s">
        <v>17</v>
      </c>
      <c r="G398" s="13">
        <v>558</v>
      </c>
      <c r="H398" s="13">
        <v>200</v>
      </c>
      <c r="I398" s="13">
        <v>761</v>
      </c>
      <c r="J398" s="13">
        <v>758</v>
      </c>
      <c r="K398" s="13">
        <v>1519</v>
      </c>
      <c r="L398" s="16">
        <v>0.26385224274406299</v>
      </c>
    </row>
    <row r="399" spans="1:12" x14ac:dyDescent="0.35">
      <c r="A399" s="13" t="s">
        <v>827</v>
      </c>
      <c r="B399" s="13" t="s">
        <v>828</v>
      </c>
      <c r="C399" s="13" t="s">
        <v>24</v>
      </c>
      <c r="D399" s="13" t="s">
        <v>664</v>
      </c>
      <c r="E399" s="13" t="s">
        <v>25</v>
      </c>
      <c r="F399" s="13" t="s">
        <v>17</v>
      </c>
      <c r="G399" s="13">
        <v>354</v>
      </c>
      <c r="H399" s="13">
        <v>154</v>
      </c>
      <c r="I399" s="13">
        <v>501</v>
      </c>
      <c r="J399" s="13">
        <v>508</v>
      </c>
      <c r="K399" s="13">
        <v>1009</v>
      </c>
      <c r="L399" s="16">
        <v>0.303149606299213</v>
      </c>
    </row>
    <row r="400" spans="1:12" x14ac:dyDescent="0.35">
      <c r="A400" s="13" t="s">
        <v>829</v>
      </c>
      <c r="B400" s="13" t="s">
        <v>830</v>
      </c>
      <c r="C400" s="13" t="s">
        <v>14</v>
      </c>
      <c r="D400" s="13" t="s">
        <v>664</v>
      </c>
      <c r="E400" s="13" t="s">
        <v>60</v>
      </c>
      <c r="F400" s="13" t="s">
        <v>17</v>
      </c>
      <c r="G400" s="13">
        <v>1488</v>
      </c>
      <c r="H400" s="13">
        <v>398</v>
      </c>
      <c r="I400" s="13">
        <v>1952</v>
      </c>
      <c r="J400" s="13">
        <v>1886</v>
      </c>
      <c r="K400" s="13">
        <v>3838</v>
      </c>
      <c r="L400" s="16">
        <v>0.211028632025451</v>
      </c>
    </row>
    <row r="401" spans="1:12" x14ac:dyDescent="0.35">
      <c r="A401" s="13" t="s">
        <v>831</v>
      </c>
      <c r="B401" s="13" t="s">
        <v>832</v>
      </c>
      <c r="C401" s="13" t="s">
        <v>14</v>
      </c>
      <c r="D401" s="13" t="s">
        <v>664</v>
      </c>
      <c r="E401" s="13" t="s">
        <v>60</v>
      </c>
      <c r="F401" s="13" t="s">
        <v>17</v>
      </c>
      <c r="G401" s="13">
        <v>2420</v>
      </c>
      <c r="H401" s="13">
        <v>933</v>
      </c>
      <c r="I401" s="13">
        <v>3434</v>
      </c>
      <c r="J401" s="13">
        <v>3353</v>
      </c>
      <c r="K401" s="13">
        <v>6787</v>
      </c>
      <c r="L401" s="16">
        <v>0.27825827617059401</v>
      </c>
    </row>
    <row r="402" spans="1:12" x14ac:dyDescent="0.35">
      <c r="A402" s="13" t="s">
        <v>833</v>
      </c>
      <c r="B402" s="13" t="s">
        <v>834</v>
      </c>
      <c r="C402" s="13" t="s">
        <v>14</v>
      </c>
      <c r="D402" s="13" t="s">
        <v>664</v>
      </c>
      <c r="E402" s="13" t="s">
        <v>60</v>
      </c>
      <c r="F402" s="13" t="s">
        <v>17</v>
      </c>
      <c r="G402" s="13" t="s">
        <v>61</v>
      </c>
      <c r="H402" s="13" t="s">
        <v>61</v>
      </c>
      <c r="I402" s="13">
        <v>24</v>
      </c>
      <c r="J402" s="13" t="s">
        <v>61</v>
      </c>
      <c r="K402" s="13">
        <v>24</v>
      </c>
      <c r="L402" s="16" t="s">
        <v>61</v>
      </c>
    </row>
    <row r="403" spans="1:12" x14ac:dyDescent="0.35">
      <c r="A403" s="13" t="s">
        <v>835</v>
      </c>
      <c r="B403" s="13" t="s">
        <v>836</v>
      </c>
      <c r="C403" s="13" t="s">
        <v>14</v>
      </c>
      <c r="D403" s="13" t="s">
        <v>664</v>
      </c>
      <c r="E403" s="13" t="s">
        <v>16</v>
      </c>
      <c r="F403" s="13" t="s">
        <v>17</v>
      </c>
      <c r="G403" s="13">
        <v>1838</v>
      </c>
      <c r="H403" s="13">
        <v>524</v>
      </c>
      <c r="I403" s="13">
        <v>2382</v>
      </c>
      <c r="J403" s="13">
        <v>2362</v>
      </c>
      <c r="K403" s="13">
        <v>4744</v>
      </c>
      <c r="L403" s="16">
        <v>0.22184589331075399</v>
      </c>
    </row>
    <row r="404" spans="1:12" x14ac:dyDescent="0.35">
      <c r="A404" s="13" t="s">
        <v>837</v>
      </c>
      <c r="B404" s="13" t="s">
        <v>838</v>
      </c>
      <c r="C404" s="13" t="s">
        <v>14</v>
      </c>
      <c r="D404" s="13" t="s">
        <v>664</v>
      </c>
      <c r="E404" s="13" t="s">
        <v>16</v>
      </c>
      <c r="F404" s="13" t="s">
        <v>17</v>
      </c>
      <c r="G404" s="13">
        <v>1551</v>
      </c>
      <c r="H404" s="13">
        <v>438</v>
      </c>
      <c r="I404" s="13">
        <v>2154</v>
      </c>
      <c r="J404" s="13">
        <v>1989</v>
      </c>
      <c r="K404" s="13">
        <v>4143</v>
      </c>
      <c r="L404" s="16">
        <v>0.220211161387632</v>
      </c>
    </row>
    <row r="405" spans="1:12" x14ac:dyDescent="0.35">
      <c r="A405" s="13" t="s">
        <v>839</v>
      </c>
      <c r="B405" s="13" t="s">
        <v>840</v>
      </c>
      <c r="C405" s="13" t="s">
        <v>14</v>
      </c>
      <c r="D405" s="13" t="s">
        <v>664</v>
      </c>
      <c r="E405" s="13" t="s">
        <v>16</v>
      </c>
      <c r="F405" s="13" t="s">
        <v>17</v>
      </c>
      <c r="G405" s="13">
        <v>855</v>
      </c>
      <c r="H405" s="13">
        <v>149</v>
      </c>
      <c r="I405" s="13">
        <v>977</v>
      </c>
      <c r="J405" s="13">
        <v>1004</v>
      </c>
      <c r="K405" s="13">
        <v>1981</v>
      </c>
      <c r="L405" s="16">
        <v>0.14840637450199201</v>
      </c>
    </row>
    <row r="406" spans="1:12" x14ac:dyDescent="0.35">
      <c r="A406" s="13" t="s">
        <v>841</v>
      </c>
      <c r="B406" s="13" t="s">
        <v>842</v>
      </c>
      <c r="C406" s="13" t="s">
        <v>24</v>
      </c>
      <c r="D406" s="13" t="s">
        <v>664</v>
      </c>
      <c r="E406" s="13" t="s">
        <v>25</v>
      </c>
      <c r="F406" s="13" t="s">
        <v>17</v>
      </c>
      <c r="G406" s="13">
        <v>2091</v>
      </c>
      <c r="H406" s="13">
        <v>517</v>
      </c>
      <c r="I406" s="13">
        <v>2612</v>
      </c>
      <c r="J406" s="13">
        <v>2608</v>
      </c>
      <c r="K406" s="13">
        <v>5220</v>
      </c>
      <c r="L406" s="16">
        <v>0.19823619631901801</v>
      </c>
    </row>
    <row r="407" spans="1:12" x14ac:dyDescent="0.35">
      <c r="A407" s="13" t="s">
        <v>843</v>
      </c>
      <c r="B407" s="13" t="s">
        <v>844</v>
      </c>
      <c r="C407" s="13" t="s">
        <v>24</v>
      </c>
      <c r="D407" s="13" t="s">
        <v>664</v>
      </c>
      <c r="E407" s="13" t="s">
        <v>328</v>
      </c>
      <c r="F407" s="13" t="s">
        <v>17</v>
      </c>
      <c r="G407" s="13">
        <v>594</v>
      </c>
      <c r="H407" s="13">
        <v>283</v>
      </c>
      <c r="I407" s="13">
        <v>860</v>
      </c>
      <c r="J407" s="13">
        <v>877</v>
      </c>
      <c r="K407" s="13">
        <v>1737</v>
      </c>
      <c r="L407" s="16">
        <v>0.32269099201824403</v>
      </c>
    </row>
    <row r="408" spans="1:12" x14ac:dyDescent="0.35">
      <c r="A408" s="13" t="s">
        <v>845</v>
      </c>
      <c r="B408" s="13" t="s">
        <v>846</v>
      </c>
      <c r="C408" s="13" t="s">
        <v>14</v>
      </c>
      <c r="D408" s="13" t="s">
        <v>664</v>
      </c>
      <c r="E408" s="13" t="s">
        <v>16</v>
      </c>
      <c r="F408" s="13" t="s">
        <v>17</v>
      </c>
      <c r="G408" s="13">
        <v>1260</v>
      </c>
      <c r="H408" s="13">
        <v>296</v>
      </c>
      <c r="I408" s="13">
        <v>1579</v>
      </c>
      <c r="J408" s="13">
        <v>1556</v>
      </c>
      <c r="K408" s="13">
        <v>3135</v>
      </c>
      <c r="L408" s="16">
        <v>0.19023136246786601</v>
      </c>
    </row>
    <row r="409" spans="1:12" x14ac:dyDescent="0.35">
      <c r="A409" s="13" t="s">
        <v>847</v>
      </c>
      <c r="B409" s="13" t="s">
        <v>848</v>
      </c>
      <c r="C409" s="13" t="s">
        <v>14</v>
      </c>
      <c r="D409" s="13" t="s">
        <v>664</v>
      </c>
      <c r="E409" s="13" t="s">
        <v>16</v>
      </c>
      <c r="F409" s="13" t="s">
        <v>17</v>
      </c>
      <c r="G409" s="13">
        <v>2656</v>
      </c>
      <c r="H409" s="13">
        <v>746</v>
      </c>
      <c r="I409" s="13">
        <v>3511</v>
      </c>
      <c r="J409" s="13">
        <v>3402</v>
      </c>
      <c r="K409" s="13">
        <v>6913</v>
      </c>
      <c r="L409" s="16">
        <v>0.21928277483833</v>
      </c>
    </row>
    <row r="410" spans="1:12" x14ac:dyDescent="0.35">
      <c r="A410" s="13" t="s">
        <v>849</v>
      </c>
      <c r="B410" s="13" t="s">
        <v>850</v>
      </c>
      <c r="C410" s="13" t="s">
        <v>14</v>
      </c>
      <c r="D410" s="13" t="s">
        <v>664</v>
      </c>
      <c r="E410" s="13" t="s">
        <v>16</v>
      </c>
      <c r="F410" s="13" t="s">
        <v>17</v>
      </c>
      <c r="G410" s="13">
        <v>2621</v>
      </c>
      <c r="H410" s="13">
        <v>1103</v>
      </c>
      <c r="I410" s="13">
        <v>3741</v>
      </c>
      <c r="J410" s="13">
        <v>3724</v>
      </c>
      <c r="K410" s="13">
        <v>7465</v>
      </c>
      <c r="L410" s="16">
        <v>0.29618689581095597</v>
      </c>
    </row>
    <row r="411" spans="1:12" x14ac:dyDescent="0.35">
      <c r="A411" s="13" t="s">
        <v>851</v>
      </c>
      <c r="B411" s="13" t="s">
        <v>852</v>
      </c>
      <c r="C411" s="13" t="s">
        <v>14</v>
      </c>
      <c r="D411" s="13" t="s">
        <v>664</v>
      </c>
      <c r="E411" s="13" t="s">
        <v>16</v>
      </c>
      <c r="F411" s="13" t="s">
        <v>17</v>
      </c>
      <c r="G411" s="13">
        <v>2435</v>
      </c>
      <c r="H411" s="13">
        <v>801</v>
      </c>
      <c r="I411" s="13">
        <v>3296</v>
      </c>
      <c r="J411" s="13">
        <v>3236</v>
      </c>
      <c r="K411" s="13">
        <v>6532</v>
      </c>
      <c r="L411" s="16">
        <v>0.24752781211372099</v>
      </c>
    </row>
    <row r="412" spans="1:12" x14ac:dyDescent="0.35">
      <c r="A412" s="13" t="s">
        <v>853</v>
      </c>
      <c r="B412" s="13" t="s">
        <v>854</v>
      </c>
      <c r="C412" s="13" t="s">
        <v>14</v>
      </c>
      <c r="D412" s="13" t="s">
        <v>664</v>
      </c>
      <c r="E412" s="13" t="s">
        <v>60</v>
      </c>
      <c r="F412" s="13" t="s">
        <v>17</v>
      </c>
      <c r="G412" s="13">
        <v>592</v>
      </c>
      <c r="H412" s="13">
        <v>123</v>
      </c>
      <c r="I412" s="13">
        <v>716</v>
      </c>
      <c r="J412" s="13">
        <v>715</v>
      </c>
      <c r="K412" s="13">
        <v>1431</v>
      </c>
      <c r="L412" s="16">
        <v>0.17202797202797199</v>
      </c>
    </row>
    <row r="413" spans="1:12" x14ac:dyDescent="0.35">
      <c r="A413" s="13" t="s">
        <v>855</v>
      </c>
      <c r="B413" s="13" t="s">
        <v>856</v>
      </c>
      <c r="C413" s="13" t="s">
        <v>24</v>
      </c>
      <c r="D413" s="13" t="s">
        <v>664</v>
      </c>
      <c r="E413" s="13" t="s">
        <v>25</v>
      </c>
      <c r="F413" s="13" t="s">
        <v>17</v>
      </c>
      <c r="G413" s="13">
        <v>279</v>
      </c>
      <c r="H413" s="13">
        <v>104</v>
      </c>
      <c r="I413" s="13">
        <v>400</v>
      </c>
      <c r="J413" s="13">
        <v>383</v>
      </c>
      <c r="K413" s="13">
        <v>783</v>
      </c>
      <c r="L413" s="16">
        <v>0.27154046997388998</v>
      </c>
    </row>
    <row r="414" spans="1:12" x14ac:dyDescent="0.35">
      <c r="A414" s="13" t="s">
        <v>857</v>
      </c>
      <c r="B414" s="13" t="s">
        <v>858</v>
      </c>
      <c r="C414" s="13" t="s">
        <v>24</v>
      </c>
      <c r="D414" s="13" t="s">
        <v>664</v>
      </c>
      <c r="E414" s="13" t="s">
        <v>25</v>
      </c>
      <c r="F414" s="13" t="s">
        <v>17</v>
      </c>
      <c r="G414" s="13">
        <v>1664</v>
      </c>
      <c r="H414" s="13">
        <v>597</v>
      </c>
      <c r="I414" s="13">
        <v>2347</v>
      </c>
      <c r="J414" s="13">
        <v>2261</v>
      </c>
      <c r="K414" s="13">
        <v>4608</v>
      </c>
      <c r="L414" s="16">
        <v>0.26404245908889901</v>
      </c>
    </row>
    <row r="415" spans="1:12" x14ac:dyDescent="0.35">
      <c r="A415" s="13" t="s">
        <v>859</v>
      </c>
      <c r="B415" s="13" t="s">
        <v>860</v>
      </c>
      <c r="C415" s="13" t="s">
        <v>24</v>
      </c>
      <c r="D415" s="13" t="s">
        <v>664</v>
      </c>
      <c r="E415" s="13" t="s">
        <v>25</v>
      </c>
      <c r="F415" s="13" t="s">
        <v>17</v>
      </c>
      <c r="G415" s="13">
        <v>669</v>
      </c>
      <c r="H415" s="13">
        <v>298</v>
      </c>
      <c r="I415" s="13">
        <v>1043</v>
      </c>
      <c r="J415" s="13">
        <v>967</v>
      </c>
      <c r="K415" s="13">
        <v>2010</v>
      </c>
      <c r="L415" s="16">
        <v>0.30816959669079602</v>
      </c>
    </row>
    <row r="416" spans="1:12" x14ac:dyDescent="0.35">
      <c r="A416" s="13" t="s">
        <v>861</v>
      </c>
      <c r="B416" s="13" t="s">
        <v>862</v>
      </c>
      <c r="C416" s="13" t="s">
        <v>14</v>
      </c>
      <c r="D416" s="13" t="s">
        <v>664</v>
      </c>
      <c r="E416" s="13" t="s">
        <v>60</v>
      </c>
      <c r="F416" s="13" t="s">
        <v>17</v>
      </c>
      <c r="G416" s="13" t="s">
        <v>61</v>
      </c>
      <c r="H416" s="13" t="s">
        <v>61</v>
      </c>
      <c r="I416" s="13">
        <v>12</v>
      </c>
      <c r="J416" s="13" t="s">
        <v>61</v>
      </c>
      <c r="K416" s="13">
        <v>12</v>
      </c>
      <c r="L416" s="16" t="s">
        <v>61</v>
      </c>
    </row>
    <row r="417" spans="1:12" x14ac:dyDescent="0.35">
      <c r="A417" s="13" t="s">
        <v>863</v>
      </c>
      <c r="B417" s="13" t="s">
        <v>864</v>
      </c>
      <c r="C417" s="13" t="s">
        <v>24</v>
      </c>
      <c r="D417" s="13" t="s">
        <v>664</v>
      </c>
      <c r="E417" s="13" t="s">
        <v>25</v>
      </c>
      <c r="F417" s="13" t="s">
        <v>17</v>
      </c>
      <c r="G417" s="13">
        <v>1356</v>
      </c>
      <c r="H417" s="13">
        <v>493</v>
      </c>
      <c r="I417" s="13">
        <v>1855</v>
      </c>
      <c r="J417" s="13">
        <v>1849</v>
      </c>
      <c r="K417" s="13">
        <v>3704</v>
      </c>
      <c r="L417" s="16">
        <v>0.26663061114115699</v>
      </c>
    </row>
    <row r="418" spans="1:12" x14ac:dyDescent="0.35">
      <c r="A418" s="13" t="s">
        <v>865</v>
      </c>
      <c r="B418" s="13" t="s">
        <v>866</v>
      </c>
      <c r="C418" s="13" t="s">
        <v>14</v>
      </c>
      <c r="D418" s="13" t="s">
        <v>664</v>
      </c>
      <c r="E418" s="13" t="s">
        <v>16</v>
      </c>
      <c r="F418" s="13" t="s">
        <v>17</v>
      </c>
      <c r="G418" s="13">
        <v>2729</v>
      </c>
      <c r="H418" s="13">
        <v>743</v>
      </c>
      <c r="I418" s="13">
        <v>3521</v>
      </c>
      <c r="J418" s="13">
        <v>3472</v>
      </c>
      <c r="K418" s="13">
        <v>6993</v>
      </c>
      <c r="L418" s="16">
        <v>0.213997695852535</v>
      </c>
    </row>
    <row r="419" spans="1:12" x14ac:dyDescent="0.35">
      <c r="A419" s="13" t="s">
        <v>867</v>
      </c>
      <c r="B419" s="13" t="s">
        <v>868</v>
      </c>
      <c r="C419" s="13" t="s">
        <v>14</v>
      </c>
      <c r="D419" s="13" t="s">
        <v>664</v>
      </c>
      <c r="E419" s="13" t="s">
        <v>16</v>
      </c>
      <c r="F419" s="13" t="s">
        <v>17</v>
      </c>
      <c r="G419" s="13">
        <v>1877</v>
      </c>
      <c r="H419" s="13">
        <v>893</v>
      </c>
      <c r="I419" s="13">
        <v>2857</v>
      </c>
      <c r="J419" s="13">
        <v>2770</v>
      </c>
      <c r="K419" s="13">
        <v>5627</v>
      </c>
      <c r="L419" s="16">
        <v>0.32238267148014399</v>
      </c>
    </row>
    <row r="420" spans="1:12" x14ac:dyDescent="0.35">
      <c r="A420" s="13" t="s">
        <v>869</v>
      </c>
      <c r="B420" s="13" t="s">
        <v>870</v>
      </c>
      <c r="C420" s="13" t="s">
        <v>14</v>
      </c>
      <c r="D420" s="13" t="s">
        <v>664</v>
      </c>
      <c r="E420" s="13" t="s">
        <v>16</v>
      </c>
      <c r="F420" s="13" t="s">
        <v>17</v>
      </c>
      <c r="G420" s="13">
        <v>2408</v>
      </c>
      <c r="H420" s="13">
        <v>733</v>
      </c>
      <c r="I420" s="13">
        <v>3225</v>
      </c>
      <c r="J420" s="13">
        <v>3141</v>
      </c>
      <c r="K420" s="13">
        <v>6366</v>
      </c>
      <c r="L420" s="16">
        <v>0.23336517032792101</v>
      </c>
    </row>
    <row r="421" spans="1:12" x14ac:dyDescent="0.35">
      <c r="A421" s="13" t="s">
        <v>871</v>
      </c>
      <c r="B421" s="13" t="s">
        <v>872</v>
      </c>
      <c r="C421" s="13" t="s">
        <v>24</v>
      </c>
      <c r="D421" s="13" t="s">
        <v>664</v>
      </c>
      <c r="E421" s="13" t="s">
        <v>25</v>
      </c>
      <c r="F421" s="13" t="s">
        <v>17</v>
      </c>
      <c r="G421" s="13">
        <v>1193</v>
      </c>
      <c r="H421" s="13">
        <v>438</v>
      </c>
      <c r="I421" s="13">
        <v>1611</v>
      </c>
      <c r="J421" s="13">
        <v>1631</v>
      </c>
      <c r="K421" s="13">
        <v>3242</v>
      </c>
      <c r="L421" s="16">
        <v>0.26854690374003698</v>
      </c>
    </row>
    <row r="422" spans="1:12" x14ac:dyDescent="0.35">
      <c r="A422" s="13" t="s">
        <v>873</v>
      </c>
      <c r="B422" s="13" t="s">
        <v>874</v>
      </c>
      <c r="C422" s="13" t="s">
        <v>24</v>
      </c>
      <c r="D422" s="13" t="s">
        <v>664</v>
      </c>
      <c r="E422" s="13" t="s">
        <v>25</v>
      </c>
      <c r="F422" s="13" t="s">
        <v>17</v>
      </c>
      <c r="G422" s="13">
        <v>497</v>
      </c>
      <c r="H422" s="13">
        <v>123</v>
      </c>
      <c r="I422" s="13">
        <v>612</v>
      </c>
      <c r="J422" s="13">
        <v>620</v>
      </c>
      <c r="K422" s="13">
        <v>1232</v>
      </c>
      <c r="L422" s="16">
        <v>0.198387096774194</v>
      </c>
    </row>
    <row r="423" spans="1:12" x14ac:dyDescent="0.35">
      <c r="A423" s="13" t="s">
        <v>875</v>
      </c>
      <c r="B423" s="13" t="s">
        <v>876</v>
      </c>
      <c r="C423" s="13" t="s">
        <v>24</v>
      </c>
      <c r="D423" s="13" t="s">
        <v>664</v>
      </c>
      <c r="E423" s="13" t="s">
        <v>25</v>
      </c>
      <c r="F423" s="13" t="s">
        <v>17</v>
      </c>
      <c r="G423" s="13">
        <v>672</v>
      </c>
      <c r="H423" s="13">
        <v>278</v>
      </c>
      <c r="I423" s="13">
        <v>975</v>
      </c>
      <c r="J423" s="13">
        <v>950</v>
      </c>
      <c r="K423" s="13">
        <v>1925</v>
      </c>
      <c r="L423" s="16">
        <v>0.29263157894736802</v>
      </c>
    </row>
    <row r="424" spans="1:12" x14ac:dyDescent="0.35">
      <c r="A424" s="13" t="s">
        <v>877</v>
      </c>
      <c r="B424" s="13" t="s">
        <v>878</v>
      </c>
      <c r="C424" s="13" t="s">
        <v>14</v>
      </c>
      <c r="D424" s="13" t="s">
        <v>664</v>
      </c>
      <c r="E424" s="13" t="s">
        <v>16</v>
      </c>
      <c r="F424" s="13" t="s">
        <v>17</v>
      </c>
      <c r="G424" s="13">
        <v>2667</v>
      </c>
      <c r="H424" s="13">
        <v>611</v>
      </c>
      <c r="I424" s="13">
        <v>3356</v>
      </c>
      <c r="J424" s="13">
        <v>3278</v>
      </c>
      <c r="K424" s="13">
        <v>6634</v>
      </c>
      <c r="L424" s="16">
        <v>0.18639414276998201</v>
      </c>
    </row>
    <row r="425" spans="1:12" x14ac:dyDescent="0.35">
      <c r="A425" s="13" t="s">
        <v>879</v>
      </c>
      <c r="B425" s="13" t="s">
        <v>880</v>
      </c>
      <c r="C425" s="13" t="s">
        <v>14</v>
      </c>
      <c r="D425" s="13" t="s">
        <v>664</v>
      </c>
      <c r="E425" s="13" t="s">
        <v>16</v>
      </c>
      <c r="F425" s="13" t="s">
        <v>17</v>
      </c>
      <c r="G425" s="13">
        <v>2347</v>
      </c>
      <c r="H425" s="13">
        <v>738</v>
      </c>
      <c r="I425" s="13">
        <v>3135</v>
      </c>
      <c r="J425" s="13">
        <v>3085</v>
      </c>
      <c r="K425" s="13">
        <v>6220</v>
      </c>
      <c r="L425" s="16">
        <v>0.239222042139384</v>
      </c>
    </row>
    <row r="426" spans="1:12" x14ac:dyDescent="0.35">
      <c r="A426" s="13" t="s">
        <v>881</v>
      </c>
      <c r="B426" s="13" t="s">
        <v>882</v>
      </c>
      <c r="C426" s="13" t="s">
        <v>14</v>
      </c>
      <c r="D426" s="13" t="s">
        <v>664</v>
      </c>
      <c r="E426" s="13" t="s">
        <v>16</v>
      </c>
      <c r="F426" s="13" t="s">
        <v>17</v>
      </c>
      <c r="G426" s="13">
        <v>2003</v>
      </c>
      <c r="H426" s="13">
        <v>586</v>
      </c>
      <c r="I426" s="13">
        <v>2699</v>
      </c>
      <c r="J426" s="13">
        <v>2589</v>
      </c>
      <c r="K426" s="13">
        <v>5288</v>
      </c>
      <c r="L426" s="16">
        <v>0.22634221707222901</v>
      </c>
    </row>
    <row r="427" spans="1:12" x14ac:dyDescent="0.35">
      <c r="A427" s="13" t="s">
        <v>883</v>
      </c>
      <c r="B427" s="13" t="s">
        <v>884</v>
      </c>
      <c r="C427" s="13" t="s">
        <v>14</v>
      </c>
      <c r="D427" s="13" t="s">
        <v>664</v>
      </c>
      <c r="E427" s="13" t="s">
        <v>16</v>
      </c>
      <c r="F427" s="13" t="s">
        <v>17</v>
      </c>
      <c r="G427" s="13">
        <v>4018</v>
      </c>
      <c r="H427" s="13">
        <v>1134</v>
      </c>
      <c r="I427" s="13">
        <v>5259</v>
      </c>
      <c r="J427" s="13">
        <v>5152</v>
      </c>
      <c r="K427" s="13">
        <v>10411</v>
      </c>
      <c r="L427" s="16">
        <v>0.220108695652174</v>
      </c>
    </row>
    <row r="428" spans="1:12" x14ac:dyDescent="0.35">
      <c r="A428" s="13" t="s">
        <v>885</v>
      </c>
      <c r="B428" s="13" t="s">
        <v>886</v>
      </c>
      <c r="C428" s="13" t="s">
        <v>24</v>
      </c>
      <c r="D428" s="13" t="s">
        <v>664</v>
      </c>
      <c r="E428" s="13" t="s">
        <v>25</v>
      </c>
      <c r="F428" s="13" t="s">
        <v>17</v>
      </c>
      <c r="G428" s="13">
        <v>573</v>
      </c>
      <c r="H428" s="13">
        <v>204</v>
      </c>
      <c r="I428" s="13">
        <v>780</v>
      </c>
      <c r="J428" s="13">
        <v>777</v>
      </c>
      <c r="K428" s="13">
        <v>1557</v>
      </c>
      <c r="L428" s="16">
        <v>0.26254826254826302</v>
      </c>
    </row>
    <row r="429" spans="1:12" x14ac:dyDescent="0.35">
      <c r="A429" s="13" t="s">
        <v>887</v>
      </c>
      <c r="B429" s="13" t="s">
        <v>888</v>
      </c>
      <c r="C429" s="13" t="s">
        <v>24</v>
      </c>
      <c r="D429" s="13" t="s">
        <v>664</v>
      </c>
      <c r="E429" s="13" t="s">
        <v>25</v>
      </c>
      <c r="F429" s="13" t="s">
        <v>17</v>
      </c>
      <c r="G429" s="13">
        <v>772</v>
      </c>
      <c r="H429" s="13">
        <v>219</v>
      </c>
      <c r="I429" s="13">
        <v>1011</v>
      </c>
      <c r="J429" s="13">
        <v>991</v>
      </c>
      <c r="K429" s="13">
        <v>2002</v>
      </c>
      <c r="L429" s="16">
        <v>0.22098890010090799</v>
      </c>
    </row>
    <row r="430" spans="1:12" x14ac:dyDescent="0.35">
      <c r="A430" s="13" t="s">
        <v>889</v>
      </c>
      <c r="B430" s="13" t="s">
        <v>890</v>
      </c>
      <c r="C430" s="13" t="s">
        <v>24</v>
      </c>
      <c r="D430" s="13" t="s">
        <v>664</v>
      </c>
      <c r="E430" s="13" t="s">
        <v>25</v>
      </c>
      <c r="F430" s="13" t="s">
        <v>17</v>
      </c>
      <c r="G430" s="13">
        <v>1014</v>
      </c>
      <c r="H430" s="13">
        <v>502</v>
      </c>
      <c r="I430" s="13">
        <v>1545</v>
      </c>
      <c r="J430" s="13">
        <v>1516</v>
      </c>
      <c r="K430" s="13">
        <v>3061</v>
      </c>
      <c r="L430" s="16">
        <v>0.33113456464379898</v>
      </c>
    </row>
    <row r="431" spans="1:12" x14ac:dyDescent="0.35">
      <c r="A431" s="13" t="s">
        <v>891</v>
      </c>
      <c r="B431" s="13" t="s">
        <v>892</v>
      </c>
      <c r="C431" s="13" t="s">
        <v>14</v>
      </c>
      <c r="D431" s="13" t="s">
        <v>893</v>
      </c>
      <c r="E431" s="13" t="s">
        <v>16</v>
      </c>
      <c r="F431" s="13" t="s">
        <v>17</v>
      </c>
      <c r="G431" s="13">
        <v>431</v>
      </c>
      <c r="H431" s="13">
        <v>132</v>
      </c>
      <c r="I431" s="13">
        <v>570</v>
      </c>
      <c r="J431" s="13">
        <v>563</v>
      </c>
      <c r="K431" s="13">
        <v>1133</v>
      </c>
      <c r="L431" s="16">
        <v>0.23445825932504399</v>
      </c>
    </row>
    <row r="432" spans="1:12" x14ac:dyDescent="0.35">
      <c r="A432" s="13" t="s">
        <v>894</v>
      </c>
      <c r="B432" s="13" t="s">
        <v>895</v>
      </c>
      <c r="C432" s="13" t="s">
        <v>14</v>
      </c>
      <c r="D432" s="13" t="s">
        <v>893</v>
      </c>
      <c r="E432" s="13" t="s">
        <v>16</v>
      </c>
      <c r="F432" s="13" t="s">
        <v>17</v>
      </c>
      <c r="G432" s="13">
        <v>338</v>
      </c>
      <c r="H432" s="13">
        <v>114</v>
      </c>
      <c r="I432" s="13">
        <v>448</v>
      </c>
      <c r="J432" s="13">
        <v>452</v>
      </c>
      <c r="K432" s="13">
        <v>900</v>
      </c>
      <c r="L432" s="16">
        <v>0.25221238938053098</v>
      </c>
    </row>
    <row r="433" spans="1:12" x14ac:dyDescent="0.35">
      <c r="A433" s="13" t="s">
        <v>896</v>
      </c>
      <c r="B433" s="13" t="s">
        <v>897</v>
      </c>
      <c r="C433" s="13" t="s">
        <v>14</v>
      </c>
      <c r="D433" s="13" t="s">
        <v>893</v>
      </c>
      <c r="E433" s="13" t="s">
        <v>16</v>
      </c>
      <c r="F433" s="13" t="s">
        <v>17</v>
      </c>
      <c r="G433" s="13">
        <v>1</v>
      </c>
      <c r="H433" s="13" t="s">
        <v>61</v>
      </c>
      <c r="I433" s="13" t="s">
        <v>61</v>
      </c>
      <c r="J433" s="13">
        <v>1</v>
      </c>
      <c r="K433" s="13">
        <v>1</v>
      </c>
      <c r="L433" s="16">
        <v>0</v>
      </c>
    </row>
    <row r="434" spans="1:12" x14ac:dyDescent="0.35">
      <c r="A434" s="13" t="s">
        <v>898</v>
      </c>
      <c r="B434" s="13" t="s">
        <v>899</v>
      </c>
      <c r="C434" s="13" t="s">
        <v>14</v>
      </c>
      <c r="D434" s="13" t="s">
        <v>893</v>
      </c>
      <c r="E434" s="13" t="s">
        <v>68</v>
      </c>
      <c r="F434" s="13" t="s">
        <v>17</v>
      </c>
      <c r="G434" s="13">
        <v>1656</v>
      </c>
      <c r="H434" s="13">
        <v>452</v>
      </c>
      <c r="I434" s="13">
        <v>2134</v>
      </c>
      <c r="J434" s="13">
        <v>2108</v>
      </c>
      <c r="K434" s="13">
        <v>4242</v>
      </c>
      <c r="L434" s="16">
        <v>0.214421252371917</v>
      </c>
    </row>
    <row r="435" spans="1:12" x14ac:dyDescent="0.35">
      <c r="A435" s="13" t="s">
        <v>900</v>
      </c>
      <c r="B435" s="13" t="s">
        <v>901</v>
      </c>
      <c r="C435" s="13" t="s">
        <v>24</v>
      </c>
      <c r="D435" s="13" t="s">
        <v>893</v>
      </c>
      <c r="E435" s="13" t="s">
        <v>25</v>
      </c>
      <c r="F435" s="13" t="s">
        <v>17</v>
      </c>
      <c r="G435" s="13">
        <v>714</v>
      </c>
      <c r="H435" s="13">
        <v>154</v>
      </c>
      <c r="I435" s="13">
        <v>879</v>
      </c>
      <c r="J435" s="13">
        <v>868</v>
      </c>
      <c r="K435" s="13">
        <v>1747</v>
      </c>
      <c r="L435" s="16">
        <v>0.17741935483870999</v>
      </c>
    </row>
    <row r="436" spans="1:12" x14ac:dyDescent="0.35">
      <c r="A436" s="13" t="s">
        <v>902</v>
      </c>
      <c r="B436" s="13" t="s">
        <v>903</v>
      </c>
      <c r="C436" s="13" t="s">
        <v>24</v>
      </c>
      <c r="D436" s="13" t="s">
        <v>904</v>
      </c>
      <c r="E436" s="13" t="s">
        <v>25</v>
      </c>
      <c r="F436" s="13" t="s">
        <v>17</v>
      </c>
      <c r="G436" s="13">
        <v>606</v>
      </c>
      <c r="H436" s="13">
        <v>141</v>
      </c>
      <c r="I436" s="13">
        <v>739</v>
      </c>
      <c r="J436" s="13">
        <v>747</v>
      </c>
      <c r="K436" s="13">
        <v>1486</v>
      </c>
      <c r="L436" s="16">
        <v>0.188755020080321</v>
      </c>
    </row>
    <row r="437" spans="1:12" x14ac:dyDescent="0.35">
      <c r="A437" s="13" t="s">
        <v>905</v>
      </c>
      <c r="B437" s="13" t="s">
        <v>906</v>
      </c>
      <c r="C437" s="13" t="s">
        <v>14</v>
      </c>
      <c r="D437" s="13" t="s">
        <v>904</v>
      </c>
      <c r="E437" s="13" t="s">
        <v>68</v>
      </c>
      <c r="F437" s="13" t="s">
        <v>17</v>
      </c>
      <c r="G437" s="13">
        <v>1698</v>
      </c>
      <c r="H437" s="13">
        <v>451</v>
      </c>
      <c r="I437" s="13">
        <v>2182</v>
      </c>
      <c r="J437" s="13">
        <v>2149</v>
      </c>
      <c r="K437" s="13">
        <v>4331</v>
      </c>
      <c r="L437" s="16">
        <v>0.20986505351326201</v>
      </c>
    </row>
    <row r="438" spans="1:12" x14ac:dyDescent="0.35">
      <c r="A438" s="13" t="s">
        <v>907</v>
      </c>
      <c r="B438" s="13" t="s">
        <v>908</v>
      </c>
      <c r="C438" s="13" t="s">
        <v>14</v>
      </c>
      <c r="D438" s="13" t="s">
        <v>909</v>
      </c>
      <c r="E438" s="13" t="s">
        <v>16</v>
      </c>
      <c r="F438" s="13" t="s">
        <v>17</v>
      </c>
      <c r="G438" s="13">
        <v>2358</v>
      </c>
      <c r="H438" s="13">
        <v>727</v>
      </c>
      <c r="I438" s="13">
        <v>3206</v>
      </c>
      <c r="J438" s="13">
        <v>3085</v>
      </c>
      <c r="K438" s="13">
        <v>6291</v>
      </c>
      <c r="L438" s="16">
        <v>0.23565640194489501</v>
      </c>
    </row>
    <row r="439" spans="1:12" x14ac:dyDescent="0.35">
      <c r="A439" s="13" t="s">
        <v>910</v>
      </c>
      <c r="B439" s="13" t="s">
        <v>911</v>
      </c>
      <c r="C439" s="13" t="s">
        <v>14</v>
      </c>
      <c r="D439" s="13" t="s">
        <v>909</v>
      </c>
      <c r="E439" s="13" t="s">
        <v>16</v>
      </c>
      <c r="F439" s="13" t="s">
        <v>17</v>
      </c>
      <c r="G439" s="13">
        <v>2574</v>
      </c>
      <c r="H439" s="13">
        <v>415</v>
      </c>
      <c r="I439" s="13">
        <v>2967</v>
      </c>
      <c r="J439" s="13">
        <v>2989</v>
      </c>
      <c r="K439" s="13">
        <v>5956</v>
      </c>
      <c r="L439" s="16">
        <v>0.13884242221478801</v>
      </c>
    </row>
    <row r="440" spans="1:12" x14ac:dyDescent="0.35">
      <c r="A440" s="13" t="s">
        <v>912</v>
      </c>
      <c r="B440" s="13" t="s">
        <v>913</v>
      </c>
      <c r="C440" s="13" t="s">
        <v>14</v>
      </c>
      <c r="D440" s="13" t="s">
        <v>909</v>
      </c>
      <c r="E440" s="13" t="s">
        <v>16</v>
      </c>
      <c r="F440" s="13" t="s">
        <v>17</v>
      </c>
      <c r="G440" s="13">
        <v>516</v>
      </c>
      <c r="H440" s="13">
        <v>118</v>
      </c>
      <c r="I440" s="13">
        <v>682</v>
      </c>
      <c r="J440" s="13">
        <v>634</v>
      </c>
      <c r="K440" s="13">
        <v>1316</v>
      </c>
      <c r="L440" s="16">
        <v>0.18611987381703499</v>
      </c>
    </row>
    <row r="441" spans="1:12" x14ac:dyDescent="0.35">
      <c r="A441" s="13" t="s">
        <v>914</v>
      </c>
      <c r="B441" s="13" t="s">
        <v>915</v>
      </c>
      <c r="C441" s="13" t="s">
        <v>14</v>
      </c>
      <c r="D441" s="13" t="s">
        <v>916</v>
      </c>
      <c r="E441" s="13" t="s">
        <v>16</v>
      </c>
      <c r="F441" s="13" t="s">
        <v>17</v>
      </c>
      <c r="G441" s="13">
        <v>1117</v>
      </c>
      <c r="H441" s="13">
        <v>256</v>
      </c>
      <c r="I441" s="13">
        <v>1392</v>
      </c>
      <c r="J441" s="13">
        <v>1373</v>
      </c>
      <c r="K441" s="13">
        <v>2765</v>
      </c>
      <c r="L441" s="16">
        <v>0.18645302257829599</v>
      </c>
    </row>
    <row r="442" spans="1:12" x14ac:dyDescent="0.35">
      <c r="A442" s="13" t="s">
        <v>917</v>
      </c>
      <c r="B442" s="13" t="s">
        <v>918</v>
      </c>
      <c r="C442" s="13" t="s">
        <v>14</v>
      </c>
      <c r="D442" s="13" t="s">
        <v>916</v>
      </c>
      <c r="E442" s="13" t="s">
        <v>68</v>
      </c>
      <c r="F442" s="13" t="s">
        <v>17</v>
      </c>
      <c r="G442" s="13">
        <v>4437</v>
      </c>
      <c r="H442" s="13">
        <v>1298</v>
      </c>
      <c r="I442" s="13">
        <v>5843</v>
      </c>
      <c r="J442" s="13">
        <v>5735</v>
      </c>
      <c r="K442" s="13">
        <v>11578</v>
      </c>
      <c r="L442" s="16">
        <v>0.22632955536181301</v>
      </c>
    </row>
    <row r="443" spans="1:12" x14ac:dyDescent="0.35">
      <c r="A443" s="13" t="s">
        <v>919</v>
      </c>
      <c r="B443" s="13" t="s">
        <v>920</v>
      </c>
      <c r="C443" s="13" t="s">
        <v>14</v>
      </c>
      <c r="D443" s="13" t="s">
        <v>916</v>
      </c>
      <c r="E443" s="13" t="s">
        <v>16</v>
      </c>
      <c r="F443" s="13" t="s">
        <v>17</v>
      </c>
      <c r="G443" s="13">
        <v>1476</v>
      </c>
      <c r="H443" s="13">
        <v>398</v>
      </c>
      <c r="I443" s="13">
        <v>1969</v>
      </c>
      <c r="J443" s="13">
        <v>1874</v>
      </c>
      <c r="K443" s="13">
        <v>3843</v>
      </c>
      <c r="L443" s="16">
        <v>0.212379935965848</v>
      </c>
    </row>
    <row r="444" spans="1:12" x14ac:dyDescent="0.35">
      <c r="A444" s="13" t="s">
        <v>921</v>
      </c>
      <c r="B444" s="13" t="s">
        <v>922</v>
      </c>
      <c r="C444" s="13" t="s">
        <v>24</v>
      </c>
      <c r="D444" s="13" t="s">
        <v>916</v>
      </c>
      <c r="E444" s="13" t="s">
        <v>25</v>
      </c>
      <c r="F444" s="13" t="s">
        <v>17</v>
      </c>
      <c r="G444" s="13">
        <v>642</v>
      </c>
      <c r="H444" s="13">
        <v>106</v>
      </c>
      <c r="I444" s="13">
        <v>726</v>
      </c>
      <c r="J444" s="13">
        <v>748</v>
      </c>
      <c r="K444" s="13">
        <v>1474</v>
      </c>
      <c r="L444" s="16">
        <v>0.14171122994652399</v>
      </c>
    </row>
    <row r="445" spans="1:12" x14ac:dyDescent="0.35">
      <c r="A445" s="13" t="s">
        <v>923</v>
      </c>
      <c r="B445" s="13" t="s">
        <v>924</v>
      </c>
      <c r="C445" s="13" t="s">
        <v>24</v>
      </c>
      <c r="D445" s="13" t="s">
        <v>916</v>
      </c>
      <c r="E445" s="13" t="s">
        <v>25</v>
      </c>
      <c r="F445" s="13" t="s">
        <v>17</v>
      </c>
      <c r="G445" s="13">
        <v>626</v>
      </c>
      <c r="H445" s="13">
        <v>204</v>
      </c>
      <c r="I445" s="13">
        <v>834</v>
      </c>
      <c r="J445" s="13">
        <v>830</v>
      </c>
      <c r="K445" s="13">
        <v>1664</v>
      </c>
      <c r="L445" s="16">
        <v>0.24578313253011999</v>
      </c>
    </row>
    <row r="446" spans="1:12" x14ac:dyDescent="0.35">
      <c r="A446" s="13" t="s">
        <v>925</v>
      </c>
      <c r="B446" s="13" t="s">
        <v>926</v>
      </c>
      <c r="C446" s="13" t="s">
        <v>24</v>
      </c>
      <c r="D446" s="13" t="s">
        <v>916</v>
      </c>
      <c r="E446" s="13" t="s">
        <v>25</v>
      </c>
      <c r="F446" s="13" t="s">
        <v>17</v>
      </c>
      <c r="G446" s="13">
        <v>1101</v>
      </c>
      <c r="H446" s="13">
        <v>285</v>
      </c>
      <c r="I446" s="13">
        <v>1441</v>
      </c>
      <c r="J446" s="13">
        <v>1386</v>
      </c>
      <c r="K446" s="13">
        <v>2827</v>
      </c>
      <c r="L446" s="16">
        <v>0.20562770562770599</v>
      </c>
    </row>
    <row r="447" spans="1:12" x14ac:dyDescent="0.35">
      <c r="A447" s="13" t="s">
        <v>927</v>
      </c>
      <c r="B447" s="13" t="s">
        <v>928</v>
      </c>
      <c r="C447" s="13" t="s">
        <v>14</v>
      </c>
      <c r="D447" s="13" t="s">
        <v>929</v>
      </c>
      <c r="E447" s="13" t="s">
        <v>16</v>
      </c>
      <c r="F447" s="13" t="s">
        <v>17</v>
      </c>
      <c r="G447" s="13">
        <v>19</v>
      </c>
      <c r="H447" s="13">
        <v>6</v>
      </c>
      <c r="I447" s="13">
        <v>26</v>
      </c>
      <c r="J447" s="13">
        <v>25</v>
      </c>
      <c r="K447" s="13">
        <v>51</v>
      </c>
      <c r="L447" s="16">
        <v>0.24</v>
      </c>
    </row>
    <row r="448" spans="1:12" x14ac:dyDescent="0.35">
      <c r="A448" s="13" t="s">
        <v>930</v>
      </c>
      <c r="B448" s="13" t="s">
        <v>931</v>
      </c>
      <c r="C448" s="13" t="s">
        <v>14</v>
      </c>
      <c r="D448" s="13" t="s">
        <v>932</v>
      </c>
      <c r="E448" s="13" t="s">
        <v>16</v>
      </c>
      <c r="F448" s="13" t="s">
        <v>17</v>
      </c>
      <c r="G448" s="13">
        <v>7339</v>
      </c>
      <c r="H448" s="13">
        <v>1307</v>
      </c>
      <c r="I448" s="13">
        <v>8636</v>
      </c>
      <c r="J448" s="13">
        <v>8646</v>
      </c>
      <c r="K448" s="13">
        <v>17282</v>
      </c>
      <c r="L448" s="16">
        <v>0.15116817025213999</v>
      </c>
    </row>
  </sheetData>
  <autoFilter ref="A2:L2" xr:uid="{00000000-0001-0000-0000-000000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3947f9-de2c-44e4-aba5-99e3cb5d0afe">
      <Terms xmlns="http://schemas.microsoft.com/office/infopath/2007/PartnerControls"/>
    </lcf76f155ced4ddcb4097134ff3c332f>
    <TaxCatchAll xmlns="ce5da7ab-9be8-49c4-a592-056114f85a4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80596EE36843488A00242333E633D5" ma:contentTypeVersion="14" ma:contentTypeDescription="Crée un document." ma:contentTypeScope="" ma:versionID="a8067e2a0858afe8174b19ce44a23ff9">
  <xsd:schema xmlns:xsd="http://www.w3.org/2001/XMLSchema" xmlns:xs="http://www.w3.org/2001/XMLSchema" xmlns:p="http://schemas.microsoft.com/office/2006/metadata/properties" xmlns:ns2="893947f9-de2c-44e4-aba5-99e3cb5d0afe" xmlns:ns3="ce5da7ab-9be8-49c4-a592-056114f85a48" targetNamespace="http://schemas.microsoft.com/office/2006/metadata/properties" ma:root="true" ma:fieldsID="1364272a86fc5c8961a8a87cdf9f1bb0" ns2:_="" ns3:_="">
    <xsd:import namespace="893947f9-de2c-44e4-aba5-99e3cb5d0afe"/>
    <xsd:import namespace="ce5da7ab-9be8-49c4-a592-056114f85a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3947f9-de2c-44e4-aba5-99e3cb5d0a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c35cd8a2-921a-4884-959d-d1b972b212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5da7ab-9be8-49c4-a592-056114f85a48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ac7bd336-9a2d-49fc-b837-28f649f65b04}" ma:internalName="TaxCatchAll" ma:showField="CatchAllData" ma:web="ce5da7ab-9be8-49c4-a592-056114f85a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6E1164-4009-4342-BF7B-5DADEB64778C}">
  <ds:schemaRefs>
    <ds:schemaRef ds:uri="http://schemas.microsoft.com/office/2006/metadata/properties"/>
    <ds:schemaRef ds:uri="http://schemas.microsoft.com/office/infopath/2007/PartnerControls"/>
    <ds:schemaRef ds:uri="893947f9-de2c-44e4-aba5-99e3cb5d0afe"/>
    <ds:schemaRef ds:uri="ce5da7ab-9be8-49c4-a592-056114f85a48"/>
  </ds:schemaRefs>
</ds:datastoreItem>
</file>

<file path=customXml/itemProps2.xml><?xml version="1.0" encoding="utf-8"?>
<ds:datastoreItem xmlns:ds="http://schemas.openxmlformats.org/officeDocument/2006/customXml" ds:itemID="{D96CAA4E-304B-438F-A17A-A612F7B015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212E33-D2B0-4172-835B-BA06C87CDF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3947f9-de2c-44e4-aba5-99e3cb5d0afe"/>
    <ds:schemaRef ds:uri="ce5da7ab-9be8-49c4-a592-056114f85a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lisez-moi</vt:lpstr>
      <vt:lpstr>DATA_MATER_2024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Thierry BECHU</cp:lastModifiedBy>
  <dcterms:modified xsi:type="dcterms:W3CDTF">2025-07-10T14:49:00Z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0x010100D980596EE36843488A00242333E633D5</vt:lpwstr>
  </property>
  <property fmtid="{D5CDD505-2E9C-101B-9397-08002B2CF9AE}" pid="3" name="MediaServiceImageTags">
    <vt:lpwstr/>
  </property>
</Properties>
</file>