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hp\Downloads\"/>
    </mc:Choice>
  </mc:AlternateContent>
  <xr:revisionPtr revIDLastSave="0" documentId="8_{94B70668-424A-49EE-AF42-93B4CA17A76D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Lisez-moi" sheetId="4" r:id="rId1"/>
    <sheet name="INCA liste_codes" sheetId="2" r:id="rId2"/>
    <sheet name="liste_digestif_hors_organes" sheetId="3" r:id="rId3"/>
    <sheet name="2024" sheetId="1" r:id="rId4"/>
  </sheets>
  <externalReferences>
    <externalReference r:id="rId5"/>
  </externalReferences>
  <definedNames>
    <definedName name="_xlnm._FilterDatabase" localSheetId="3" hidden="1">'2024'!$A$2:$S$2</definedName>
    <definedName name="_xlnm._FilterDatabase" localSheetId="1" hidden="1">'INCA liste_codes'!$A$1:$AB$1324</definedName>
    <definedName name="_xlnm._FilterDatabase" localSheetId="2" hidden="1">liste_digestif_hors_organes!$A$1:$I$1</definedName>
    <definedName name="dd" hidden="1">"'10bf2079-100a-44b8-a898-6f2e7a3a3e09'"</definedName>
    <definedName name="nro">'[1]Taux de passage'!$C$12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" i="1" s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H1" i="1"/>
  <c r="I1" i="1"/>
  <c r="J1" i="1"/>
  <c r="K1" i="1"/>
  <c r="L1" i="1"/>
  <c r="M1" i="1"/>
  <c r="N1" i="1"/>
  <c r="O1" i="1"/>
  <c r="P1" i="1"/>
  <c r="R1" i="1"/>
  <c r="S1" i="1"/>
  <c r="G1" i="1"/>
  <c r="Q3" i="1"/>
  <c r="A13" i="4"/>
  <c r="A12" i="4"/>
</calcChain>
</file>

<file path=xl/sharedStrings.xml><?xml version="1.0" encoding="utf-8"?>
<sst xmlns="http://schemas.openxmlformats.org/spreadsheetml/2006/main" count="16111" uniqueCount="4312">
  <si>
    <t>annee</t>
  </si>
  <si>
    <t>finess</t>
  </si>
  <si>
    <t>rs</t>
  </si>
  <si>
    <t>region</t>
  </si>
  <si>
    <t>secteur</t>
  </si>
  <si>
    <t>categ_detail</t>
  </si>
  <si>
    <t>2024</t>
  </si>
  <si>
    <t>010007300</t>
  </si>
  <si>
    <t>CLINIQUE AMBULATOIRE CENDANEG</t>
  </si>
  <si>
    <t>AUVERGNE-RHÔNE-ALPES</t>
  </si>
  <si>
    <t>OQN</t>
  </si>
  <si>
    <t>Prive</t>
  </si>
  <si>
    <t/>
  </si>
  <si>
    <t>010008407</t>
  </si>
  <si>
    <t>CH DU HAUT BUGEY</t>
  </si>
  <si>
    <t>DGF</t>
  </si>
  <si>
    <t>CH</t>
  </si>
  <si>
    <t>010780054</t>
  </si>
  <si>
    <t>CH BOURG EN BRESSE</t>
  </si>
  <si>
    <t>010780062</t>
  </si>
  <si>
    <t>CH BUGEY SUD</t>
  </si>
  <si>
    <t>010780096</t>
  </si>
  <si>
    <t>CH DE TREVOUX - MONTPENSIER</t>
  </si>
  <si>
    <t>010780195</t>
  </si>
  <si>
    <t>CLINIQUE CONVERT BOURG-EN-B.</t>
  </si>
  <si>
    <t>010780203</t>
  </si>
  <si>
    <t>HÔPITAL PRIVÉ D'AMBERIEU</t>
  </si>
  <si>
    <t>020000063</t>
  </si>
  <si>
    <t>CH DE SAINT QUENTIN</t>
  </si>
  <si>
    <t>HAUTS-DE-FRANCE</t>
  </si>
  <si>
    <t>020000253</t>
  </si>
  <si>
    <t>CH DE LAON</t>
  </si>
  <si>
    <t>020000261</t>
  </si>
  <si>
    <t>CH DE SOISSONS</t>
  </si>
  <si>
    <t>020000287</t>
  </si>
  <si>
    <t>CH DE CHAUNY</t>
  </si>
  <si>
    <t>020000360</t>
  </si>
  <si>
    <t>CLINIQUE SAINT CHRISTOPHE</t>
  </si>
  <si>
    <t>020004404</t>
  </si>
  <si>
    <t>CH DE CHATEAU-THIERRY</t>
  </si>
  <si>
    <t>020010047</t>
  </si>
  <si>
    <t>HÔPITAL PRIVÉ SAINT CLAUDE</t>
  </si>
  <si>
    <t>030780092</t>
  </si>
  <si>
    <t>CH MOULINS YZEURE</t>
  </si>
  <si>
    <t>030780100</t>
  </si>
  <si>
    <t>CH DE MONTLUCON NERIS-LES-BAINS</t>
  </si>
  <si>
    <t>030780118</t>
  </si>
  <si>
    <t>CH VICHY</t>
  </si>
  <si>
    <t>030780548</t>
  </si>
  <si>
    <t>POLYCLINIQUE LA PERGOLA</t>
  </si>
  <si>
    <t>030781116</t>
  </si>
  <si>
    <t>POLYCLINIQUE ST-FRANCOIS ST-ANTOINE</t>
  </si>
  <si>
    <t>030785430</t>
  </si>
  <si>
    <t>POLYCLINIQUE ST-ODILON - MOULINS</t>
  </si>
  <si>
    <t>040780215</t>
  </si>
  <si>
    <t>CHIC DE MANOSQUE LOUIS RAFFALLI</t>
  </si>
  <si>
    <t>PROVENCE-ALPES-CÔTE D'AZUR</t>
  </si>
  <si>
    <t>040780470</t>
  </si>
  <si>
    <t>CLINIQUE CHIRURGICALE TOUTES AURES</t>
  </si>
  <si>
    <t>040788879</t>
  </si>
  <si>
    <t>CH DIGNE</t>
  </si>
  <si>
    <t>050000090</t>
  </si>
  <si>
    <t>CLINIQUE DES HAUTES-ALPES</t>
  </si>
  <si>
    <t>050000116</t>
  </si>
  <si>
    <t>CH DE BRIANCON</t>
  </si>
  <si>
    <t>050002948</t>
  </si>
  <si>
    <t>CHICAS GAP-SISTERON</t>
  </si>
  <si>
    <t>060000528</t>
  </si>
  <si>
    <t>CENTRE ANTOINE LACASSAGNE</t>
  </si>
  <si>
    <t>CLCC</t>
  </si>
  <si>
    <t>060021417</t>
  </si>
  <si>
    <t>HÔPITAL PRIVÉ CANNES OXFORD</t>
  </si>
  <si>
    <t>060780442</t>
  </si>
  <si>
    <t>CLINIQUE SAINT FRANCOIS</t>
  </si>
  <si>
    <t>060780491</t>
  </si>
  <si>
    <t>INSTITUT ARNAULT TZANCK</t>
  </si>
  <si>
    <t>Prive non lucratif</t>
  </si>
  <si>
    <t>060780517</t>
  </si>
  <si>
    <t>POLYCLINIQUE SAINT-JEAN</t>
  </si>
  <si>
    <t>060780590</t>
  </si>
  <si>
    <t>CLINIQUE DU PALAIS</t>
  </si>
  <si>
    <t>060780715</t>
  </si>
  <si>
    <t>CLINIQUE SAINT GEORGE</t>
  </si>
  <si>
    <t>060780723</t>
  </si>
  <si>
    <t>CLINIQUE DU PARC IMPERIAL</t>
  </si>
  <si>
    <t>060780756</t>
  </si>
  <si>
    <t>CLINIQUE SANTA MARIA</t>
  </si>
  <si>
    <t>060780897</t>
  </si>
  <si>
    <t>CH DE GRASSE</t>
  </si>
  <si>
    <t>060780954</t>
  </si>
  <si>
    <t>CH ANTIBES-JUAN LES PINS</t>
  </si>
  <si>
    <t>060780988</t>
  </si>
  <si>
    <t>CH DE CANNES</t>
  </si>
  <si>
    <t>060781200</t>
  </si>
  <si>
    <t>CLINIQUE SAINT ANTOINE</t>
  </si>
  <si>
    <t>060785011</t>
  </si>
  <si>
    <t>CHU DE NICE</t>
  </si>
  <si>
    <t>CHU</t>
  </si>
  <si>
    <t>060791761</t>
  </si>
  <si>
    <t>CH LA PALMOSA MENTON</t>
  </si>
  <si>
    <t>060794013</t>
  </si>
  <si>
    <t>CENTRE CARDIO MEDICO CHIRURGICAL TZANCK</t>
  </si>
  <si>
    <t>PSPH/EBNL</t>
  </si>
  <si>
    <t>060800166</t>
  </si>
  <si>
    <t>HP A. TZANCK MOUGINS SOPHIA ANTIPOLIS</t>
  </si>
  <si>
    <t>070002878</t>
  </si>
  <si>
    <t>CH DE PRIVAS ARDECHE</t>
  </si>
  <si>
    <t>070005566</t>
  </si>
  <si>
    <t>CH D'ARDECHE MERIDIONALE</t>
  </si>
  <si>
    <t>070780168</t>
  </si>
  <si>
    <t>CLINIQUE DU VIVARAIS</t>
  </si>
  <si>
    <t>070780358</t>
  </si>
  <si>
    <t>CH D'ARDECHE NORD</t>
  </si>
  <si>
    <t>070780424</t>
  </si>
  <si>
    <t>CLINIQUE PASTEUR</t>
  </si>
  <si>
    <t>080001969</t>
  </si>
  <si>
    <t>GROUPEMENT HOSPITALIER SUD ARDENNES</t>
  </si>
  <si>
    <t>GRAND EST</t>
  </si>
  <si>
    <t>080010473</t>
  </si>
  <si>
    <t>GCS TERRIT ARDEN NORD SITE CH CHARLEVI</t>
  </si>
  <si>
    <t>080011174</t>
  </si>
  <si>
    <t>CHIC NORD ARDENNES</t>
  </si>
  <si>
    <t>090781774</t>
  </si>
  <si>
    <t>CHIC DU VAL D ARIEGE</t>
  </si>
  <si>
    <t>OCCITANIE</t>
  </si>
  <si>
    <t>090781816</t>
  </si>
  <si>
    <t>CH ARIEGE COUSERANS</t>
  </si>
  <si>
    <t>100000017</t>
  </si>
  <si>
    <t>CH DE TROYES</t>
  </si>
  <si>
    <t>100000082</t>
  </si>
  <si>
    <t>CLINIQUE PAYS DE SEINE</t>
  </si>
  <si>
    <t>100000124</t>
  </si>
  <si>
    <t>POLYCLINIQUE MONTIER LA CELLE</t>
  </si>
  <si>
    <t>100010818</t>
  </si>
  <si>
    <t>GCS HÔPITAL PRIVÉ DE L'AUBE SITE CLQ</t>
  </si>
  <si>
    <t>100013010</t>
  </si>
  <si>
    <t>GCS PAYS DE SEINE - ET EXPLOITANT</t>
  </si>
  <si>
    <t>110780061</t>
  </si>
  <si>
    <t>CH CARCASSONNE</t>
  </si>
  <si>
    <t>110780137</t>
  </si>
  <si>
    <t>CH NARBONNE</t>
  </si>
  <si>
    <t>110780228</t>
  </si>
  <si>
    <t>HÔPITAL PRIVÉ DU GRAND NARBONNE</t>
  </si>
  <si>
    <t>110780483</t>
  </si>
  <si>
    <t>CLINIQUE MONTREAL</t>
  </si>
  <si>
    <t>120004528</t>
  </si>
  <si>
    <t>CH DE MILLAU</t>
  </si>
  <si>
    <t>120780044</t>
  </si>
  <si>
    <t>CH RODEZ</t>
  </si>
  <si>
    <t>120780069</t>
  </si>
  <si>
    <t>CH VILLEFRANCHE-DE-ROUERGUE</t>
  </si>
  <si>
    <t>130001647</t>
  </si>
  <si>
    <t>INSTITUT PAOLI - CALMETTES</t>
  </si>
  <si>
    <t>130008253</t>
  </si>
  <si>
    <t>CLINIQUE DE VITROLLES</t>
  </si>
  <si>
    <t>130041916</t>
  </si>
  <si>
    <t>CH DU PAYS D'AIX CHI AIX PERTUIS</t>
  </si>
  <si>
    <t>130043664</t>
  </si>
  <si>
    <t>HÔPITAL EUROPEEN DESBIEF AMBROISE PARE</t>
  </si>
  <si>
    <t>130044753</t>
  </si>
  <si>
    <t>CLINIQUE MONTICELLI VELODROME</t>
  </si>
  <si>
    <t>130050917</t>
  </si>
  <si>
    <t>GCS CLINIQUE JEANNE D'ARC</t>
  </si>
  <si>
    <t>130781446</t>
  </si>
  <si>
    <t>CH D'AUBAGNE</t>
  </si>
  <si>
    <t>130781479</t>
  </si>
  <si>
    <t>CLINIQUE LA CASAMANCE</t>
  </si>
  <si>
    <t>130781867</t>
  </si>
  <si>
    <t>CLINIQUE DE LA CIOTAT</t>
  </si>
  <si>
    <t>130782071</t>
  </si>
  <si>
    <t>CLINIQUE DE L'ETANG DE L'OLIVIER</t>
  </si>
  <si>
    <t>130782147</t>
  </si>
  <si>
    <t>CLINIQUE GENERALE DE MARIGNANE</t>
  </si>
  <si>
    <t>130782162</t>
  </si>
  <si>
    <t>CLINIQUE DE MARTIGUES</t>
  </si>
  <si>
    <t>130782634</t>
  </si>
  <si>
    <t>CH DE SALON</t>
  </si>
  <si>
    <t>130782675</t>
  </si>
  <si>
    <t>CLINIQUE CHIRURGICALE DU DR VIGNOLI</t>
  </si>
  <si>
    <t>130783327</t>
  </si>
  <si>
    <t>CLINIQUE BOUCHARD</t>
  </si>
  <si>
    <t>130783665</t>
  </si>
  <si>
    <t>CLINIQUE DE BONNEVEINE</t>
  </si>
  <si>
    <t>130783723</t>
  </si>
  <si>
    <t>CLINIQUE JUGE</t>
  </si>
  <si>
    <t>130784051</t>
  </si>
  <si>
    <t>POLYCLINIQUE CLAIRVAL</t>
  </si>
  <si>
    <t>130784713</t>
  </si>
  <si>
    <t>CLINIQUE BEAUREGARD</t>
  </si>
  <si>
    <t>130785389</t>
  </si>
  <si>
    <t>CLINIQUE CHANTECLER</t>
  </si>
  <si>
    <t>130785512</t>
  </si>
  <si>
    <t>CH DE LA CIOTAT</t>
  </si>
  <si>
    <t>130785652</t>
  </si>
  <si>
    <t>HÔPITAL SAINT JOSEPH</t>
  </si>
  <si>
    <t>130785678</t>
  </si>
  <si>
    <t>CLINIQUE VERT COTEAU</t>
  </si>
  <si>
    <t>130786049</t>
  </si>
  <si>
    <t>AP-HM</t>
  </si>
  <si>
    <t>130786361</t>
  </si>
  <si>
    <t>POLYCLINIQUE DU PARC RAMBOT</t>
  </si>
  <si>
    <t>130786445</t>
  </si>
  <si>
    <t>ETOILE MATERNITE CATHOLIQUE</t>
  </si>
  <si>
    <t>130786742</t>
  </si>
  <si>
    <t>HÔPITAL D'INSTRUCTION DES ARMÉES LAVERAN</t>
  </si>
  <si>
    <t>HIA</t>
  </si>
  <si>
    <t>130789274</t>
  </si>
  <si>
    <t>CH D'ARLES</t>
  </si>
  <si>
    <t>130789316</t>
  </si>
  <si>
    <t>CH DE MARTIGUES</t>
  </si>
  <si>
    <t>130810740</t>
  </si>
  <si>
    <t>CLINIQUE AXIUM</t>
  </si>
  <si>
    <t>140000035</t>
  </si>
  <si>
    <t>CH LISIEUX</t>
  </si>
  <si>
    <t>NORMANDIE</t>
  </si>
  <si>
    <t>140000092</t>
  </si>
  <si>
    <t>CH AUNAY-BAYEUX</t>
  </si>
  <si>
    <t>140000100</t>
  </si>
  <si>
    <t>CHU CAEN</t>
  </si>
  <si>
    <t>140000118</t>
  </si>
  <si>
    <t>CH FALAISE</t>
  </si>
  <si>
    <t>140000290</t>
  </si>
  <si>
    <t>CLINIQUE NOTRE DAME</t>
  </si>
  <si>
    <t>140000555</t>
  </si>
  <si>
    <t>CLCC F BACLESSE</t>
  </si>
  <si>
    <t>140002452</t>
  </si>
  <si>
    <t>CLINIQUE DE LA MISERICORDE</t>
  </si>
  <si>
    <t>140016759</t>
  </si>
  <si>
    <t>POLYCLINIQUE DU PARC</t>
  </si>
  <si>
    <t>140017237</t>
  </si>
  <si>
    <t>HÔPITAL PRIVÉ ST MARTIN</t>
  </si>
  <si>
    <t>140018730</t>
  </si>
  <si>
    <t>HÔPITAL PRIVÉ DU PAYS D'AUGE SITE DE LISIEUX</t>
  </si>
  <si>
    <t>140026709</t>
  </si>
  <si>
    <t>HÔPITAL PRIVÉ DU PAYS D'AUGE SITE DE CRIQUEBOEUF</t>
  </si>
  <si>
    <t>150780088</t>
  </si>
  <si>
    <t>CH ST-FLOUR</t>
  </si>
  <si>
    <t>150780096</t>
  </si>
  <si>
    <t>CH AURILLAC</t>
  </si>
  <si>
    <t>150780732</t>
  </si>
  <si>
    <t>CENTRE MÉDICO-CHIRURGICAL TRONQUIERES</t>
  </si>
  <si>
    <t>160000170</t>
  </si>
  <si>
    <t>CLINIQUE SAINT JOSEPH ANGOULEME</t>
  </si>
  <si>
    <t>NOUVELLE-AQUITAINE</t>
  </si>
  <si>
    <t>160000279</t>
  </si>
  <si>
    <t>POLYCLINIQUE DE GRAND COGNAC</t>
  </si>
  <si>
    <t>160000451</t>
  </si>
  <si>
    <t>CH ANGOULEME</t>
  </si>
  <si>
    <t>160000485</t>
  </si>
  <si>
    <t>CH DE CONFOLENS</t>
  </si>
  <si>
    <t>160013207</t>
  </si>
  <si>
    <t>CENTRE CLINICAL</t>
  </si>
  <si>
    <t>160014411</t>
  </si>
  <si>
    <t>HÔPITAUX DE GRAND COGNAC</t>
  </si>
  <si>
    <t>170024194</t>
  </si>
  <si>
    <t>GROUPEMENT HOSPITALIER DE LA ROCHELLE-RE-AUNIS</t>
  </si>
  <si>
    <t>170780050</t>
  </si>
  <si>
    <t>CH DE JONZAC</t>
  </si>
  <si>
    <t>170780175</t>
  </si>
  <si>
    <t>GH SAINTES - SAINT JEAN D'ANGELY</t>
  </si>
  <si>
    <t>170780225</t>
  </si>
  <si>
    <t>CH ROCHEFORT</t>
  </si>
  <si>
    <t>170780563</t>
  </si>
  <si>
    <t>ÉTABLISSEMENT DE SOINS PASTEUR - ROYAN</t>
  </si>
  <si>
    <t>170780621</t>
  </si>
  <si>
    <t>POLYCLINIQUE SAINT-GEORGES</t>
  </si>
  <si>
    <t>170780647</t>
  </si>
  <si>
    <t>CLINIQUE RICHELIEU - SAINTES</t>
  </si>
  <si>
    <t>170780662</t>
  </si>
  <si>
    <t>CLINIQUE DE L'ATLANTIQUE</t>
  </si>
  <si>
    <t>180000028</t>
  </si>
  <si>
    <t>CH J. COEUR BOURGES</t>
  </si>
  <si>
    <t>CENTRE-VAL DE LOIRE</t>
  </si>
  <si>
    <t>180000051</t>
  </si>
  <si>
    <t>CH VIERZON</t>
  </si>
  <si>
    <t>180000069</t>
  </si>
  <si>
    <t>CH ST AMAND MONTROND</t>
  </si>
  <si>
    <t>180004145</t>
  </si>
  <si>
    <t>HÔPITAL PRIVÉ GUILLAUME DE VARYE</t>
  </si>
  <si>
    <t>180010209</t>
  </si>
  <si>
    <t>POLE SANTÉ PRIVÉ-PUBLIC ST AMANDOIS-ET</t>
  </si>
  <si>
    <t>190000042</t>
  </si>
  <si>
    <t>CH DUBOIS BRIVE</t>
  </si>
  <si>
    <t>190000059</t>
  </si>
  <si>
    <t>CH COEUR DE CORREZE</t>
  </si>
  <si>
    <t>190000075</t>
  </si>
  <si>
    <t>CH USSEL</t>
  </si>
  <si>
    <t>190000224</t>
  </si>
  <si>
    <t>CLINIQUE LES CEDRES BRIVE</t>
  </si>
  <si>
    <t>200200145</t>
  </si>
  <si>
    <t>POLYCLINIQUE LA RESIDENCE</t>
  </si>
  <si>
    <t>CORSE</t>
  </si>
  <si>
    <t>210011847</t>
  </si>
  <si>
    <t>POLYCLINIQUE DU PARC DREVON</t>
  </si>
  <si>
    <t>BOURGOGNE-FRANCHE-COMTÉ</t>
  </si>
  <si>
    <t>210012175</t>
  </si>
  <si>
    <t>HOSPICES CIVILS DE BEAUNE</t>
  </si>
  <si>
    <t>210012670</t>
  </si>
  <si>
    <t>HÔPITAL PRIVÉ DIJON BOURGOGNE</t>
  </si>
  <si>
    <t>210780581</t>
  </si>
  <si>
    <t>CHU DIJON BOURGOGNE</t>
  </si>
  <si>
    <t>210780706</t>
  </si>
  <si>
    <t>CH ROBERT MORLEVAT SEMUR EN AUXOIS</t>
  </si>
  <si>
    <t>210780789</t>
  </si>
  <si>
    <t>CLINIQUE MUTUALISTE BENIGNE JOLY</t>
  </si>
  <si>
    <t>210987731</t>
  </si>
  <si>
    <t>CLCC GEORGES-FRANCOIS LECLERC</t>
  </si>
  <si>
    <t>220000020</t>
  </si>
  <si>
    <t>CH DE SAINT BRIEUC PAIMPOL TREGUIER</t>
  </si>
  <si>
    <t>BRETAGNE</t>
  </si>
  <si>
    <t>220000079</t>
  </si>
  <si>
    <t>CH GUINGAMP</t>
  </si>
  <si>
    <t>220000103</t>
  </si>
  <si>
    <t>CH LANNION</t>
  </si>
  <si>
    <t>220000111</t>
  </si>
  <si>
    <t>POLYCLINIQUE DU TREGOR</t>
  </si>
  <si>
    <t>220005599</t>
  </si>
  <si>
    <t>POLYCLINIQUE DU PAYS DE RANCE</t>
  </si>
  <si>
    <t>220022800</t>
  </si>
  <si>
    <t>HÔPITAL PRIVÉ DES COTES D'ARMOR</t>
  </si>
  <si>
    <t>230780041</t>
  </si>
  <si>
    <t>CH GUERET</t>
  </si>
  <si>
    <t>230780157</t>
  </si>
  <si>
    <t>CLINIQUE DE LA MARCHE GUERET</t>
  </si>
  <si>
    <t>240000059</t>
  </si>
  <si>
    <t>CH BERGERAC</t>
  </si>
  <si>
    <t>240000117</t>
  </si>
  <si>
    <t>CH DE PERIGUEUX</t>
  </si>
  <si>
    <t>240000190</t>
  </si>
  <si>
    <t>POLYCLINIQUE FRANCHEVILLE</t>
  </si>
  <si>
    <t>240000208</t>
  </si>
  <si>
    <t>240000216</t>
  </si>
  <si>
    <t>CLINIQUE DU PARC</t>
  </si>
  <si>
    <t>240000448</t>
  </si>
  <si>
    <t>CH JEAN LECLAIRE</t>
  </si>
  <si>
    <t>250000015</t>
  </si>
  <si>
    <t>CHU BESANCON</t>
  </si>
  <si>
    <t>250000270</t>
  </si>
  <si>
    <t>CLINIQUE SAINT VINCENT BESANCON</t>
  </si>
  <si>
    <t>250000452</t>
  </si>
  <si>
    <t>CHIC DE HAUTE-COMTÉ</t>
  </si>
  <si>
    <t>250011848</t>
  </si>
  <si>
    <t>POLYCLINIQUE DE FRANCHE COMTE</t>
  </si>
  <si>
    <t>260000021</t>
  </si>
  <si>
    <t>CH VALENCE</t>
  </si>
  <si>
    <t>260000047</t>
  </si>
  <si>
    <t>GROUPEMENT HOSPITALIER PORTES DE PROVENCE</t>
  </si>
  <si>
    <t>260000260</t>
  </si>
  <si>
    <t>CLINIQUE LA PARISIERE</t>
  </si>
  <si>
    <t>260003017</t>
  </si>
  <si>
    <t>SA CLINIQUE KENNEDY</t>
  </si>
  <si>
    <t>260016910</t>
  </si>
  <si>
    <t>HÔPITAUX DROME NORD</t>
  </si>
  <si>
    <t>270000060</t>
  </si>
  <si>
    <t>CH BERNAY</t>
  </si>
  <si>
    <t>270000086</t>
  </si>
  <si>
    <t>CH GISORS</t>
  </si>
  <si>
    <t>270000326</t>
  </si>
  <si>
    <t>HÔPITAL PRIVÉ PASTEUR</t>
  </si>
  <si>
    <t>270023724</t>
  </si>
  <si>
    <t>CH EURE SEINE</t>
  </si>
  <si>
    <t>280000134</t>
  </si>
  <si>
    <t>CH CHARTRES</t>
  </si>
  <si>
    <t>280000183</t>
  </si>
  <si>
    <t>CH VICTOR JOUSSELIN</t>
  </si>
  <si>
    <t>280000589</t>
  </si>
  <si>
    <t>CH DE NOGENT LE ROTROU</t>
  </si>
  <si>
    <t>280500075</t>
  </si>
  <si>
    <t>CH DE CHATEAUDUN</t>
  </si>
  <si>
    <t>280505777</t>
  </si>
  <si>
    <t>HÔPITAL PRIVÉ D'EURE ET LOIR</t>
  </si>
  <si>
    <t>290000017</t>
  </si>
  <si>
    <t>CHU BREST</t>
  </si>
  <si>
    <t>290000041</t>
  </si>
  <si>
    <t>CH FERDINAND GRALL LANDERNEAU</t>
  </si>
  <si>
    <t>290000074</t>
  </si>
  <si>
    <t>CH DOUARNENEZ</t>
  </si>
  <si>
    <t>290000140</t>
  </si>
  <si>
    <t>CLINIQUE PASTEUR-SAINT ESPRIT</t>
  </si>
  <si>
    <t>290000728</t>
  </si>
  <si>
    <t>HÔPITAL D'INSTRUCTION DES ARMÉES CLERMONT-TONNERRE</t>
  </si>
  <si>
    <t>290000785</t>
  </si>
  <si>
    <t>HÔTEL DIEU PONT-L'ABBE</t>
  </si>
  <si>
    <t>290004142</t>
  </si>
  <si>
    <t>CLINIQUE DU GRAND LARGE</t>
  </si>
  <si>
    <t>290019777</t>
  </si>
  <si>
    <t>POLYCLINIQUE DE KERAUDREN</t>
  </si>
  <si>
    <t>290020700</t>
  </si>
  <si>
    <t>CHIC DE CORNOUAILLE QUIMPER</t>
  </si>
  <si>
    <t>290021542</t>
  </si>
  <si>
    <t>CH DES PAYS DE MORLAIX</t>
  </si>
  <si>
    <t>290023431</t>
  </si>
  <si>
    <t>CENTRE MÉDICO-CHIRURGICAL BAIE DE MORLAIX</t>
  </si>
  <si>
    <t>290036540</t>
  </si>
  <si>
    <t>CLINIQUE MUTUALISTE BRETAGNE OCCIDENTALE</t>
  </si>
  <si>
    <t>2A0000014</t>
  </si>
  <si>
    <t>CH GAL D'AJACCIO</t>
  </si>
  <si>
    <t>2A0000139</t>
  </si>
  <si>
    <t>HÔPITAL PRIVÉ SUD CORSE</t>
  </si>
  <si>
    <t>2A0000154</t>
  </si>
  <si>
    <t>CLINIQUE DU SUD DE LA CORSE</t>
  </si>
  <si>
    <t>2B0000020</t>
  </si>
  <si>
    <t>CH BASTIA</t>
  </si>
  <si>
    <t>2B0000079</t>
  </si>
  <si>
    <t>CLINIQUE DR FILIPPI</t>
  </si>
  <si>
    <t>2B0000392</t>
  </si>
  <si>
    <t>POLYCLINIQUE DE FURIANI</t>
  </si>
  <si>
    <t>300002508</t>
  </si>
  <si>
    <t>CENTRE DE CHIRURGIE AMBULATOIRE DES HAUTS D'AVIGNON</t>
  </si>
  <si>
    <t>300012598</t>
  </si>
  <si>
    <t>GCS NEUROCHIRURGIE DU GARD</t>
  </si>
  <si>
    <t>300780038</t>
  </si>
  <si>
    <t>CHU NIMES</t>
  </si>
  <si>
    <t>300780046</t>
  </si>
  <si>
    <t>CH ALES</t>
  </si>
  <si>
    <t>300780053</t>
  </si>
  <si>
    <t>CH BAGNOLS SUR CEZE</t>
  </si>
  <si>
    <t>300780137</t>
  </si>
  <si>
    <t>NOUVELLE CLINIQUE BONNEFON</t>
  </si>
  <si>
    <t>300780152</t>
  </si>
  <si>
    <t>HÔPITAL PRIVÉ LES FRANCISCAINES</t>
  </si>
  <si>
    <t>300788502</t>
  </si>
  <si>
    <t>POLYCLINIQUE DU GRAND SUD</t>
  </si>
  <si>
    <t>310026083</t>
  </si>
  <si>
    <t>CLINIQUE SAINT-CYPRIEN RIVE GAUCHE</t>
  </si>
  <si>
    <t>310026927</t>
  </si>
  <si>
    <t>CLINIQUE CAPIO LA CROIX DU SUD</t>
  </si>
  <si>
    <t>310780150</t>
  </si>
  <si>
    <t>CLINIQUE MEDIPOLE GARONNE</t>
  </si>
  <si>
    <t>310780259</t>
  </si>
  <si>
    <t>SA CLINIQUE PASTEUR</t>
  </si>
  <si>
    <t>310780283</t>
  </si>
  <si>
    <t>NOUVELLE CLINIQUE DE L'UNION</t>
  </si>
  <si>
    <t>310780382</t>
  </si>
  <si>
    <t>CLINIQUE AMBROISE PARE</t>
  </si>
  <si>
    <t>310780671</t>
  </si>
  <si>
    <t>CH SAINT-GAUDENS</t>
  </si>
  <si>
    <t>310781000</t>
  </si>
  <si>
    <t>CLINIQUE DES CEDRES</t>
  </si>
  <si>
    <t>310781067</t>
  </si>
  <si>
    <t>HÔPITAL JOSEPH DUCUING</t>
  </si>
  <si>
    <t>310781406</t>
  </si>
  <si>
    <t>CHU TOULOUSE</t>
  </si>
  <si>
    <t>310781505</t>
  </si>
  <si>
    <t>CLINIQUE D'OCCITANIE</t>
  </si>
  <si>
    <t>310782016</t>
  </si>
  <si>
    <t>CLINIQUE NÉPHROLOGIQUE SAINT EXUPERY</t>
  </si>
  <si>
    <t>310782347</t>
  </si>
  <si>
    <t>INSTITUT CLAUDIUS REGAUD</t>
  </si>
  <si>
    <t>320780117</t>
  </si>
  <si>
    <t>CH AUCH</t>
  </si>
  <si>
    <t>330000332</t>
  </si>
  <si>
    <t>HÔPITAL SUBURBAIN DU BOUSCAT</t>
  </si>
  <si>
    <t>330000340</t>
  </si>
  <si>
    <t>MSP BORDEAUX BAGATELLE</t>
  </si>
  <si>
    <t>330000662</t>
  </si>
  <si>
    <t>INSTITUT BERGONIE</t>
  </si>
  <si>
    <t>330027509</t>
  </si>
  <si>
    <t>CH SUD GIRONDE LANGON-LA REOLE</t>
  </si>
  <si>
    <t>330058702</t>
  </si>
  <si>
    <t>MSP BAGATELLE SITE ROBERT PICQUÉ</t>
  </si>
  <si>
    <t>330060658</t>
  </si>
  <si>
    <t>GCS CLINIQUE CHIRURGICALE LIBOURNAIS</t>
  </si>
  <si>
    <t>330780040</t>
  </si>
  <si>
    <t>NOUVELLE CLINIQUE BEL AIR</t>
  </si>
  <si>
    <t>330780081</t>
  </si>
  <si>
    <t>CLINIQUE SAINT AUGUSTIN</t>
  </si>
  <si>
    <t>330780115</t>
  </si>
  <si>
    <t>CLINIQUE TIVOLI-DUCOS</t>
  </si>
  <si>
    <t>330780206</t>
  </si>
  <si>
    <t>CLINIQUE D'ARCACHON</t>
  </si>
  <si>
    <t>330780263</t>
  </si>
  <si>
    <t>POLYCLINIQUE BORDEAUX RIVE DROITE</t>
  </si>
  <si>
    <t>330780479</t>
  </si>
  <si>
    <t>POLYCLINIQUE BX-NORD AQUITAINE</t>
  </si>
  <si>
    <t>330780487</t>
  </si>
  <si>
    <t>CLINIQUE OPHTALMOLOGIQUE THIERS</t>
  </si>
  <si>
    <t>330780495</t>
  </si>
  <si>
    <t>CLINIQUE MUTUALISTE DU MEDOC</t>
  </si>
  <si>
    <t>330780503</t>
  </si>
  <si>
    <t>HÔPITAL PRIVÉ SAINT-MARTIN</t>
  </si>
  <si>
    <t>330780511</t>
  </si>
  <si>
    <t>CLINIQUE SAINTE ANNE</t>
  </si>
  <si>
    <t>330780529</t>
  </si>
  <si>
    <t>CLINIQUE MUTUALISTE DE PESSAC</t>
  </si>
  <si>
    <t>330780537</t>
  </si>
  <si>
    <t>HÔPITAL PRIVÉ WALLERSTEIN</t>
  </si>
  <si>
    <t>330781196</t>
  </si>
  <si>
    <t>CHU DE BORDEAUX</t>
  </si>
  <si>
    <t>330781204</t>
  </si>
  <si>
    <t>CH D'ARCACHON</t>
  </si>
  <si>
    <t>330781220</t>
  </si>
  <si>
    <t>CH DE LA HAUTE GIRONDE</t>
  </si>
  <si>
    <t>330781253</t>
  </si>
  <si>
    <t>CH DE LIBOURNE</t>
  </si>
  <si>
    <t>330781402</t>
  </si>
  <si>
    <t>NOUVELLE CLINIQUE BORDEAUX TONDU</t>
  </si>
  <si>
    <t>330782582</t>
  </si>
  <si>
    <t>POLYCLINIQUE JEAN VILLAR</t>
  </si>
  <si>
    <t>340000207</t>
  </si>
  <si>
    <t>INSTITUT DU CANCER DE MONTPELLIER</t>
  </si>
  <si>
    <t>340009885</t>
  </si>
  <si>
    <t>POLYCLINIQUE CHAMPEAU</t>
  </si>
  <si>
    <t>340011295</t>
  </si>
  <si>
    <t>LES HÔPITAUX DU BASSIN DE THAU</t>
  </si>
  <si>
    <t>340015502</t>
  </si>
  <si>
    <t>CLINIQUE LE MILLENAIRE</t>
  </si>
  <si>
    <t>340015965</t>
  </si>
  <si>
    <t>SAS POLYCLINIQUE SAINT PRIVAT</t>
  </si>
  <si>
    <t>340022979</t>
  </si>
  <si>
    <t>POLYCLINIQUE ST ROCH</t>
  </si>
  <si>
    <t>340024314</t>
  </si>
  <si>
    <t>CLINIQUE ST JEAN SUD DE FRANCE</t>
  </si>
  <si>
    <t>340780055</t>
  </si>
  <si>
    <t>CH BEZIERS</t>
  </si>
  <si>
    <t>340780139</t>
  </si>
  <si>
    <t>CLINIQUE DU DR. CAUSSE</t>
  </si>
  <si>
    <t>340780147</t>
  </si>
  <si>
    <t>POLYCLINIQUE DES 3 VALLEES</t>
  </si>
  <si>
    <t>340780154</t>
  </si>
  <si>
    <t>POLYCLINIQUE PASTEUR</t>
  </si>
  <si>
    <t>340780477</t>
  </si>
  <si>
    <t>CHU MONTPELLIER</t>
  </si>
  <si>
    <t>340780642</t>
  </si>
  <si>
    <t>CLINIQUE BEAU SOLEIL</t>
  </si>
  <si>
    <t>340780667</t>
  </si>
  <si>
    <t>340780675</t>
  </si>
  <si>
    <t>CLINIQUE CLEMENTVILLE</t>
  </si>
  <si>
    <t>340780717</t>
  </si>
  <si>
    <t>CLINIQUE SAINT- LOUIS</t>
  </si>
  <si>
    <t>340780725</t>
  </si>
  <si>
    <t>CLINIQUE VIA DOMITIA POLE DE SANTÉ</t>
  </si>
  <si>
    <t>340780741</t>
  </si>
  <si>
    <t>POLYCLINIQUE SAINTE THERESE</t>
  </si>
  <si>
    <t>350000022</t>
  </si>
  <si>
    <t>GROUPEMENT HOSPITALIER RANCE EMERAUDE</t>
  </si>
  <si>
    <t>350000030</t>
  </si>
  <si>
    <t>CH FOUGERES</t>
  </si>
  <si>
    <t>350000048</t>
  </si>
  <si>
    <t>CHIC REDON CARENTOIR</t>
  </si>
  <si>
    <t>350000055</t>
  </si>
  <si>
    <t>CH VITRE</t>
  </si>
  <si>
    <t>350000121</t>
  </si>
  <si>
    <t>CH PRIVÉ ST-GREGOIRE</t>
  </si>
  <si>
    <t>350000139</t>
  </si>
  <si>
    <t>CLINIQUE MUTUALISTE LA SAGESSE RENNES</t>
  </si>
  <si>
    <t>350000196</t>
  </si>
  <si>
    <t>CLINIQUE DE LA COTE D'EMERAUDE</t>
  </si>
  <si>
    <t>350002812</t>
  </si>
  <si>
    <t>CRLCC E. MARQUIS</t>
  </si>
  <si>
    <t>350005146</t>
  </si>
  <si>
    <t>HÔPITAL PRIVÉ SEVIGNE</t>
  </si>
  <si>
    <t>350005179</t>
  </si>
  <si>
    <t>CHRU DE RENNES</t>
  </si>
  <si>
    <t>350054680</t>
  </si>
  <si>
    <t>POLYCLINQUE SAINT LAURENT</t>
  </si>
  <si>
    <t>360000053</t>
  </si>
  <si>
    <t>CH DE CHATEAUROUX</t>
  </si>
  <si>
    <t>360000129</t>
  </si>
  <si>
    <t>CLINIQUE ST FRANCOIS</t>
  </si>
  <si>
    <t>370000093</t>
  </si>
  <si>
    <t>SAS NOUVELLE CLINIQUE DE TOURS +</t>
  </si>
  <si>
    <t>370000481</t>
  </si>
  <si>
    <t>CHU DE TOURS</t>
  </si>
  <si>
    <t>370000564</t>
  </si>
  <si>
    <t>CHIC AMBOISE- CHATEAU RENAULT</t>
  </si>
  <si>
    <t>370000614</t>
  </si>
  <si>
    <t>CH LOCHES</t>
  </si>
  <si>
    <t>370007569</t>
  </si>
  <si>
    <t>PÔLE SANTÉ LÉONARD DE VINCI</t>
  </si>
  <si>
    <t>370013286</t>
  </si>
  <si>
    <t>GCS CHIRURGIE EN CHINONAIS - ET</t>
  </si>
  <si>
    <t>380012658</t>
  </si>
  <si>
    <t>GROUPEMENT HOSPITALIER MUTUALISTE DE GRENOBLE</t>
  </si>
  <si>
    <t>380020123</t>
  </si>
  <si>
    <t>CLINIQUE DES COTES DU RHONE</t>
  </si>
  <si>
    <t>380780049</t>
  </si>
  <si>
    <t>CH BOURGOIN JALLIEU</t>
  </si>
  <si>
    <t>380780080</t>
  </si>
  <si>
    <t>CHU GRENOBLE ALPES</t>
  </si>
  <si>
    <t>380780197</t>
  </si>
  <si>
    <t>CLINIQUE SAINT VINCENT DE PAUL</t>
  </si>
  <si>
    <t>380780288</t>
  </si>
  <si>
    <t>CLINIQUE DE CHARTREUSE</t>
  </si>
  <si>
    <t>380781435</t>
  </si>
  <si>
    <t>CH VIENNE</t>
  </si>
  <si>
    <t>380785956</t>
  </si>
  <si>
    <t>380786442</t>
  </si>
  <si>
    <t>CLINIQUE BELLEDONNE</t>
  </si>
  <si>
    <t>390780146</t>
  </si>
  <si>
    <t>CH JURA SUD</t>
  </si>
  <si>
    <t>390780161</t>
  </si>
  <si>
    <t>CH LOUIS JAILLON SAINT CLAUDE</t>
  </si>
  <si>
    <t>390780559</t>
  </si>
  <si>
    <t>CLINIQUE DU JURA</t>
  </si>
  <si>
    <t>390780575</t>
  </si>
  <si>
    <t>390780609</t>
  </si>
  <si>
    <t>CH L PASTEUR DOLE</t>
  </si>
  <si>
    <t>400011177</t>
  </si>
  <si>
    <t>CHIC MONT DE MARSAN ET PAYS DES SOURCES</t>
  </si>
  <si>
    <t>400015103</t>
  </si>
  <si>
    <t>GCS PAYS DE L'ADOUR</t>
  </si>
  <si>
    <t>400015236</t>
  </si>
  <si>
    <t>GCS DU MARSAN</t>
  </si>
  <si>
    <t>400780193</t>
  </si>
  <si>
    <t>CH DAX - COTE D'ARGENT</t>
  </si>
  <si>
    <t>400780342</t>
  </si>
  <si>
    <t>CLINIQUE JEAN LE BON</t>
  </si>
  <si>
    <t>410000087</t>
  </si>
  <si>
    <t>CH DE BLOIS</t>
  </si>
  <si>
    <t>410000103</t>
  </si>
  <si>
    <t>CH ROMORANTIN LANTHENAY</t>
  </si>
  <si>
    <t>410000202</t>
  </si>
  <si>
    <t>POLYCLINIQUE DE BLOIS</t>
  </si>
  <si>
    <t>410004998</t>
  </si>
  <si>
    <t>CLINIQUE DU SAINT COEUR</t>
  </si>
  <si>
    <t>420002495</t>
  </si>
  <si>
    <t>CH DU GIER</t>
  </si>
  <si>
    <t>420010050</t>
  </si>
  <si>
    <t>CLINIQUE MUTUALISTE DE LA LOIRE</t>
  </si>
  <si>
    <t>420011413</t>
  </si>
  <si>
    <t>HÔPITAL PRIVÉ DE LA LOIRE</t>
  </si>
  <si>
    <t>420013831</t>
  </si>
  <si>
    <t>CH DU FOREZ</t>
  </si>
  <si>
    <t>420780033</t>
  </si>
  <si>
    <t>CH ROANNE</t>
  </si>
  <si>
    <t>420780504</t>
  </si>
  <si>
    <t>420780652</t>
  </si>
  <si>
    <t>CH FIRMINY</t>
  </si>
  <si>
    <t>420782310</t>
  </si>
  <si>
    <t>CLINIQUE DU RENAISON</t>
  </si>
  <si>
    <t>420782591</t>
  </si>
  <si>
    <t>CLINIQUE NOUVELLE DU FOREZ</t>
  </si>
  <si>
    <t>420784878</t>
  </si>
  <si>
    <t>CHU SAINT ETIENNE</t>
  </si>
  <si>
    <t>430000018</t>
  </si>
  <si>
    <t>CH LE PUY</t>
  </si>
  <si>
    <t>430000034</t>
  </si>
  <si>
    <t>CH BRIOUDE</t>
  </si>
  <si>
    <t>430000109</t>
  </si>
  <si>
    <t>CLINIQUE BON SECOURS - LE PUY</t>
  </si>
  <si>
    <t>440000057</t>
  </si>
  <si>
    <t>CH ST-NAZAIRE</t>
  </si>
  <si>
    <t>PAYS DE LA LOIRE</t>
  </si>
  <si>
    <t>440000289</t>
  </si>
  <si>
    <t>CHU DE NANTES</t>
  </si>
  <si>
    <t>440000313</t>
  </si>
  <si>
    <t>CH CHATEAUBRIANT NOZAY POUANCE</t>
  </si>
  <si>
    <t>440000404</t>
  </si>
  <si>
    <t>CLINIQUE SAINTE MARIE</t>
  </si>
  <si>
    <t>440000412</t>
  </si>
  <si>
    <t>CLINIQUE BRETECHE VIAUD</t>
  </si>
  <si>
    <t>440000487</t>
  </si>
  <si>
    <t>CLINIQUE UROLOGIQUE NANTES ATLANTIS</t>
  </si>
  <si>
    <t>440001113</t>
  </si>
  <si>
    <t>ICO - SITE GAUDUCHEAU</t>
  </si>
  <si>
    <t>440002020</t>
  </si>
  <si>
    <t>POLYCLINIQUE DE L'EUROPE</t>
  </si>
  <si>
    <t>440029338</t>
  </si>
  <si>
    <t>CLINIQUE MUTUALISTE JULES VERNE</t>
  </si>
  <si>
    <t>440029379</t>
  </si>
  <si>
    <t>CLINIQUE JULES VERNE</t>
  </si>
  <si>
    <t>440033819</t>
  </si>
  <si>
    <t>SANTÉ ATLANTIQUE</t>
  </si>
  <si>
    <t>440041580</t>
  </si>
  <si>
    <t>L'HÔPITAL PRIVÉ DU CONFLUENT</t>
  </si>
  <si>
    <t>440050433</t>
  </si>
  <si>
    <t>CLINIQUE MUTUALISTE DE L'ESTUAIRE</t>
  </si>
  <si>
    <t>440053643</t>
  </si>
  <si>
    <t>CH ERDRE ET LOIRE</t>
  </si>
  <si>
    <t>450000088</t>
  </si>
  <si>
    <t>CHR ORLEANS</t>
  </si>
  <si>
    <t>450000104</t>
  </si>
  <si>
    <t>CH AGGLOMERATION MONTARGOISE</t>
  </si>
  <si>
    <t>450000245</t>
  </si>
  <si>
    <t>CLINIQUE L'ARCHETTE</t>
  </si>
  <si>
    <t>450000294</t>
  </si>
  <si>
    <t>ORELIANCE - REINE BLANCHE</t>
  </si>
  <si>
    <t>450010079</t>
  </si>
  <si>
    <t>ORELIANCE - LONGUES ALLEES</t>
  </si>
  <si>
    <t>450012968</t>
  </si>
  <si>
    <t>CLINIQUE DE MONTARGIS</t>
  </si>
  <si>
    <t>460780083</t>
  </si>
  <si>
    <t>CH FIGEAC</t>
  </si>
  <si>
    <t>460780208</t>
  </si>
  <si>
    <t>CH GOURDON</t>
  </si>
  <si>
    <t>460780216</t>
  </si>
  <si>
    <t>CH CAHORS</t>
  </si>
  <si>
    <t>470000027</t>
  </si>
  <si>
    <t>CLINIQUE ESQUIROL - SAINT-HILAIRE</t>
  </si>
  <si>
    <t>470001660</t>
  </si>
  <si>
    <t>CHIC MARMANDE - TONNEINS</t>
  </si>
  <si>
    <t>470016049</t>
  </si>
  <si>
    <t>GCS POLE DE SANTÉ DU VILLENEUVOIS</t>
  </si>
  <si>
    <t>470016171</t>
  </si>
  <si>
    <t>CH AGEN-NERAC</t>
  </si>
  <si>
    <t>480780097</t>
  </si>
  <si>
    <t>CH MENDE</t>
  </si>
  <si>
    <t>490000031</t>
  </si>
  <si>
    <t>CHRU ANGERS</t>
  </si>
  <si>
    <t>490000155</t>
  </si>
  <si>
    <t>ICO - SITE PAUL PAPIN</t>
  </si>
  <si>
    <t>490000262</t>
  </si>
  <si>
    <t>CLINIQUE SAINT-JOSEPH</t>
  </si>
  <si>
    <t>490000676</t>
  </si>
  <si>
    <t>CH CHOLET</t>
  </si>
  <si>
    <t>490002037</t>
  </si>
  <si>
    <t>490007929</t>
  </si>
  <si>
    <t>CLINIQUE CHIRURGICALE DE LA LOIRE</t>
  </si>
  <si>
    <t>490014909</t>
  </si>
  <si>
    <t>CLINIQUE DE L'ANJOU</t>
  </si>
  <si>
    <t>490015906</t>
  </si>
  <si>
    <t>CLINIQUE SAINT LEONARD</t>
  </si>
  <si>
    <t>490528452</t>
  </si>
  <si>
    <t>CH SAUMUR</t>
  </si>
  <si>
    <t>500000013</t>
  </si>
  <si>
    <t>CH DU COTENTIN</t>
  </si>
  <si>
    <t>500000054</t>
  </si>
  <si>
    <t>HÔPITAUX DU SUD MANCHE</t>
  </si>
  <si>
    <t>500000112</t>
  </si>
  <si>
    <t>CH SAINT-LO</t>
  </si>
  <si>
    <t>500000146</t>
  </si>
  <si>
    <t>HÔPITAL PRIVÉ DE LA BAIE</t>
  </si>
  <si>
    <t>500000203</t>
  </si>
  <si>
    <t>HÔPITAL PRIVÉ CENTRE MANCHE SAINT LO</t>
  </si>
  <si>
    <t>500000401</t>
  </si>
  <si>
    <t>CLINIQUE HENRI GUILLARD</t>
  </si>
  <si>
    <t>500002357</t>
  </si>
  <si>
    <t>POLYCLINIQUE DU COTENTIN</t>
  </si>
  <si>
    <t>500026307</t>
  </si>
  <si>
    <t>HÔPITAL PRIVÉ DE LA MANCHE</t>
  </si>
  <si>
    <t>510000029</t>
  </si>
  <si>
    <t>CHR DE REIMS</t>
  </si>
  <si>
    <t>510000037</t>
  </si>
  <si>
    <t>CH CHALONS EN CHAMPAGNE</t>
  </si>
  <si>
    <t>510000060</t>
  </si>
  <si>
    <t>CH AUBAN MOET A EPERNAY</t>
  </si>
  <si>
    <t>510000185</t>
  </si>
  <si>
    <t>POLYCLINIQUE COURLANCY - REIMS</t>
  </si>
  <si>
    <t>510000243</t>
  </si>
  <si>
    <t>CLINIQUE D'EPERNAY</t>
  </si>
  <si>
    <t>510000516</t>
  </si>
  <si>
    <t>INSTITUT JEAN GODINOT</t>
  </si>
  <si>
    <t>510024979</t>
  </si>
  <si>
    <t>POLYCLINIQUE DE BEZANNES</t>
  </si>
  <si>
    <t>520004680</t>
  </si>
  <si>
    <t>GCS POLE DE SANTÉ SUD 52 - CH CHAUMONT</t>
  </si>
  <si>
    <t>520004714</t>
  </si>
  <si>
    <t>GCS POL SANT SUD 52 - CLINIQ COMPASSIO</t>
  </si>
  <si>
    <t>520005398</t>
  </si>
  <si>
    <t>GCS CANCER NORD HAUTE MARNE</t>
  </si>
  <si>
    <t>520780032</t>
  </si>
  <si>
    <t>CH DE CHAUMONT</t>
  </si>
  <si>
    <t>520780073</t>
  </si>
  <si>
    <t>CH DE ST DIZIER</t>
  </si>
  <si>
    <t>520780180</t>
  </si>
  <si>
    <t>CLINIQUE FRANCOIS 1ER</t>
  </si>
  <si>
    <t>530000025</t>
  </si>
  <si>
    <t>CH DU HAUT ANJOU</t>
  </si>
  <si>
    <t>530000074</t>
  </si>
  <si>
    <t>CH NORD-MAYENNE</t>
  </si>
  <si>
    <t>530000371</t>
  </si>
  <si>
    <t>CH LAVAL</t>
  </si>
  <si>
    <t>530031962</t>
  </si>
  <si>
    <t>POLYCLINIQUE DU MAINE</t>
  </si>
  <si>
    <t>540000049</t>
  </si>
  <si>
    <t>CH TOUL</t>
  </si>
  <si>
    <t>540000080</t>
  </si>
  <si>
    <t>CH LUNEVILLE</t>
  </si>
  <si>
    <t>540000361</t>
  </si>
  <si>
    <t>CLINIQUE JEANNE D'ARC - LUNEVILL</t>
  </si>
  <si>
    <t>540000452</t>
  </si>
  <si>
    <t>CLINIQUE ST ANDRE VANDOEUVRE</t>
  </si>
  <si>
    <t>540000478</t>
  </si>
  <si>
    <t>NOUVELLE CLINIQUE LOUIS PASTEUR</t>
  </si>
  <si>
    <t>540000767</t>
  </si>
  <si>
    <t>CH BRIEY</t>
  </si>
  <si>
    <t>540001096</t>
  </si>
  <si>
    <t>CH DE MT ST MARTIN</t>
  </si>
  <si>
    <t>540001286</t>
  </si>
  <si>
    <t>INSTITUT DE CANCEROLOGIE DE LORRAINE</t>
  </si>
  <si>
    <t>540013224</t>
  </si>
  <si>
    <t>POLYCLINIQUE MAJORELLE</t>
  </si>
  <si>
    <t>540023264</t>
  </si>
  <si>
    <t>CHRU DE NANCY</t>
  </si>
  <si>
    <t>540026895</t>
  </si>
  <si>
    <t>HÔPITAL PRIVÉ NANCY LORRAINE</t>
  </si>
  <si>
    <t>550000178</t>
  </si>
  <si>
    <t>POLYCLINIQUE DU PARC - BAR-LE-DUC</t>
  </si>
  <si>
    <t>550003354</t>
  </si>
  <si>
    <t>CH DE BAR-LE-DUC FAINS-VEEL</t>
  </si>
  <si>
    <t>550006795</t>
  </si>
  <si>
    <t>CH VERDUN-SUR-SAINT MIHIEL</t>
  </si>
  <si>
    <t>560000044</t>
  </si>
  <si>
    <t>CH PLOERMEL</t>
  </si>
  <si>
    <t>560002933</t>
  </si>
  <si>
    <t>CLINIQUE MUTUALISTE PORTE DE L'ORIENT</t>
  </si>
  <si>
    <t>560005746</t>
  </si>
  <si>
    <t>GROUPEMENT HOSPITALIER BRETAGNE SUD</t>
  </si>
  <si>
    <t>560007510</t>
  </si>
  <si>
    <t>POLYCLINIQUE DE PONTIVY</t>
  </si>
  <si>
    <t>560008799</t>
  </si>
  <si>
    <t>CLINIQUE OCEANE</t>
  </si>
  <si>
    <t>560014748</t>
  </si>
  <si>
    <t>CH DU CENTRE BRETAGNE</t>
  </si>
  <si>
    <t>560023210</t>
  </si>
  <si>
    <t>CH BRETAGNE ATLANTIQUE VANNES</t>
  </si>
  <si>
    <t>560029068</t>
  </si>
  <si>
    <t>GCS CLINIQUE DU TER</t>
  </si>
  <si>
    <t>570000083</t>
  </si>
  <si>
    <t>CLINIQUE SAINT NABOR</t>
  </si>
  <si>
    <t>570000158</t>
  </si>
  <si>
    <t>CH DE SARREGUEMINES</t>
  </si>
  <si>
    <t>570000216</t>
  </si>
  <si>
    <t>HÔPITAL DE ST AVOLD GROUPE SOS SANTÉ</t>
  </si>
  <si>
    <t>570000356</t>
  </si>
  <si>
    <t>CLINIQUE CHIRURGICALE AMBROISE PARE</t>
  </si>
  <si>
    <t>570000364</t>
  </si>
  <si>
    <t>570000646</t>
  </si>
  <si>
    <t>HÔPITAL CLINIQUE CLAUDE BERNARD</t>
  </si>
  <si>
    <t>570005165</t>
  </si>
  <si>
    <t>CHR METZ THIONVILLE</t>
  </si>
  <si>
    <t>570015099</t>
  </si>
  <si>
    <t>CH SARREBOURG</t>
  </si>
  <si>
    <t>570025254</t>
  </si>
  <si>
    <t>CHIC UNISANTÉ</t>
  </si>
  <si>
    <t>570026252</t>
  </si>
  <si>
    <t>HÔPITAL ROBERT SCHUMAN</t>
  </si>
  <si>
    <t>580780039</t>
  </si>
  <si>
    <t>CH DE L'AGGLOMÉRATION DE NEVERS</t>
  </si>
  <si>
    <t>580780096</t>
  </si>
  <si>
    <t>CH DECIZE</t>
  </si>
  <si>
    <t>580780138</t>
  </si>
  <si>
    <t>POLYCLINIQUE DU VAL DE LOIRE</t>
  </si>
  <si>
    <t>590000188</t>
  </si>
  <si>
    <t>CLCC OSCAR LAMBRET LILLE</t>
  </si>
  <si>
    <t>590006896</t>
  </si>
  <si>
    <t>POLYCLINIQUE DE LA THIERACHE</t>
  </si>
  <si>
    <t>590008041</t>
  </si>
  <si>
    <t>POLYCLINIQUE VAUBAN</t>
  </si>
  <si>
    <t>590052056</t>
  </si>
  <si>
    <t>GCS GHICL CLINIQUE STE MARIE</t>
  </si>
  <si>
    <t>590780193</t>
  </si>
  <si>
    <t>CHRU DE LILLE</t>
  </si>
  <si>
    <t>590780227</t>
  </si>
  <si>
    <t>GROUPEMENT HOSPITALIER SECLIN CARVIN</t>
  </si>
  <si>
    <t>590780250</t>
  </si>
  <si>
    <t>CLINIQUE LILLE-SUD</t>
  </si>
  <si>
    <t>590780268</t>
  </si>
  <si>
    <t>POLYCLINIQUE DU BOIS</t>
  </si>
  <si>
    <t>590780284</t>
  </si>
  <si>
    <t>GCS GHICL HÔPITAL ST PHILIBERT</t>
  </si>
  <si>
    <t>590780383</t>
  </si>
  <si>
    <t>POLYCLINIQUE DE LA LOUVIERE</t>
  </si>
  <si>
    <t>590781415</t>
  </si>
  <si>
    <t>CH DE DUNKERQUE</t>
  </si>
  <si>
    <t>590781571</t>
  </si>
  <si>
    <t>CLINIQUE DU CAMBRESIS</t>
  </si>
  <si>
    <t>590781605</t>
  </si>
  <si>
    <t>CH DE CAMBRAI</t>
  </si>
  <si>
    <t>590781662</t>
  </si>
  <si>
    <t>CH DE FOURMIES</t>
  </si>
  <si>
    <t>590781803</t>
  </si>
  <si>
    <t>CH SAMBRE-AVESNOIS</t>
  </si>
  <si>
    <t>590781902</t>
  </si>
  <si>
    <t>CH DE TOURCOING</t>
  </si>
  <si>
    <t>590782165</t>
  </si>
  <si>
    <t>CH DE DENAIN</t>
  </si>
  <si>
    <t>590782215</t>
  </si>
  <si>
    <t>CH VALENCIENNES</t>
  </si>
  <si>
    <t>590782298</t>
  </si>
  <si>
    <t>590782421</t>
  </si>
  <si>
    <t>CH DE ROUBAIX</t>
  </si>
  <si>
    <t>590782553</t>
  </si>
  <si>
    <t>HÔPITAL PRIVÉ DE VILLENEUVE D'ASCQ</t>
  </si>
  <si>
    <t>590782637</t>
  </si>
  <si>
    <t>CH ARMENTIERES</t>
  </si>
  <si>
    <t>590782652</t>
  </si>
  <si>
    <t>CH D'HAZEBROUCK</t>
  </si>
  <si>
    <t>590783239</t>
  </si>
  <si>
    <t>CH DE DOUAI</t>
  </si>
  <si>
    <t>590788964</t>
  </si>
  <si>
    <t>590790655</t>
  </si>
  <si>
    <t>CLINIQUE CHIRURGICALE ST ROCH</t>
  </si>
  <si>
    <t>590797353</t>
  </si>
  <si>
    <t>GCS GHICL HÔPITAL SAINT VINCENT</t>
  </si>
  <si>
    <t>590813176</t>
  </si>
  <si>
    <t>CLINIQUE DES HETRES</t>
  </si>
  <si>
    <t>590813382</t>
  </si>
  <si>
    <t>SA NOUVELLE CLINIQUE VILLETTE</t>
  </si>
  <si>
    <t>590813507</t>
  </si>
  <si>
    <t>POLYCLINIQUE VAL DE SAMBRE</t>
  </si>
  <si>
    <t>590815056</t>
  </si>
  <si>
    <t>CLINIQUE DE FLANDRE</t>
  </si>
  <si>
    <t>590816310</t>
  </si>
  <si>
    <t>CLINIQUE ST AME</t>
  </si>
  <si>
    <t>590817458</t>
  </si>
  <si>
    <t>CLINIQUE DE LA VICTOIRE</t>
  </si>
  <si>
    <t>600010862</t>
  </si>
  <si>
    <t>SAS CENTRE CHIRURGICAL DE CHANTILLY</t>
  </si>
  <si>
    <t>600100168</t>
  </si>
  <si>
    <t>CENTRE MÉDICO-CHIRURGICAL</t>
  </si>
  <si>
    <t>600100648</t>
  </si>
  <si>
    <t>CH DE CLERMONT</t>
  </si>
  <si>
    <t>600100713</t>
  </si>
  <si>
    <t>CH DE BEAUVAIS</t>
  </si>
  <si>
    <t>600100721</t>
  </si>
  <si>
    <t>CHIC COMPIEGNE-NOYON</t>
  </si>
  <si>
    <t>600100754</t>
  </si>
  <si>
    <t>POLYCLINIQUE SAINT-COME SA</t>
  </si>
  <si>
    <t>600101984</t>
  </si>
  <si>
    <t>GROUPEMENT HOSPITALIER PUBLIC DU SUD DE L'OISE</t>
  </si>
  <si>
    <t>600110175</t>
  </si>
  <si>
    <t>CLINIQUE DU PARC SAINT LAZARE</t>
  </si>
  <si>
    <t>610006421</t>
  </si>
  <si>
    <t>CLINIQUE D'ALENCON</t>
  </si>
  <si>
    <t>610780074</t>
  </si>
  <si>
    <t>CH L'AIGLE</t>
  </si>
  <si>
    <t>610780082</t>
  </si>
  <si>
    <t>CHIC ALENCON MAMERS</t>
  </si>
  <si>
    <t>610780090</t>
  </si>
  <si>
    <t>CH ARGENTAN</t>
  </si>
  <si>
    <t>610780165</t>
  </si>
  <si>
    <t>CH FLERS</t>
  </si>
  <si>
    <t>620003376</t>
  </si>
  <si>
    <t>POLYCLINIQUE MÉDICO-CHIRURGICALE D'HENIN-BEAUMONT</t>
  </si>
  <si>
    <t>620006049</t>
  </si>
  <si>
    <t>CLINIQUE DE ST OMER</t>
  </si>
  <si>
    <t>620025346</t>
  </si>
  <si>
    <t>POLYCLINIQUE DE LA CLARENCE</t>
  </si>
  <si>
    <t>620100057</t>
  </si>
  <si>
    <t>CH D'ARRAS</t>
  </si>
  <si>
    <t>620100099</t>
  </si>
  <si>
    <t>HÔPITAL PRIVÉ ARRAS LES BONNETTES</t>
  </si>
  <si>
    <t>620100487</t>
  </si>
  <si>
    <t>CLINIQUE DES ACACIAS</t>
  </si>
  <si>
    <t>620100651</t>
  </si>
  <si>
    <t>CH BETHUNE-BEUVRY</t>
  </si>
  <si>
    <t>620100685</t>
  </si>
  <si>
    <t>CH DE LENS</t>
  </si>
  <si>
    <t>620100735</t>
  </si>
  <si>
    <t>POLYCLINIQUE DE L'ARTOIS</t>
  </si>
  <si>
    <t>620100750</t>
  </si>
  <si>
    <t>620101311</t>
  </si>
  <si>
    <t>CLINIQUE DES 2 CAPS</t>
  </si>
  <si>
    <t>620101337</t>
  </si>
  <si>
    <t>CH DE CALAIS</t>
  </si>
  <si>
    <t>620101360</t>
  </si>
  <si>
    <t>CH REGION DE SAINT-OMER - SITE D'HELFAUT</t>
  </si>
  <si>
    <t>620101501</t>
  </si>
  <si>
    <t>POLYCLINIQUE DE BOIS-BERNARD SA</t>
  </si>
  <si>
    <t>620103432</t>
  </si>
  <si>
    <t>CH ARRONDISSEMENT DE MONTREUIL</t>
  </si>
  <si>
    <t>620103440</t>
  </si>
  <si>
    <t>CH DE BOULOGNE</t>
  </si>
  <si>
    <t>620116046</t>
  </si>
  <si>
    <t>SAS CLINIQUE CHIRURGICALE DES 7 VALLEES</t>
  </si>
  <si>
    <t>620118513</t>
  </si>
  <si>
    <t>CENTRE MÉDICO CHIRURGICAL ET OBSTÉTRICAL COTE D'OPALE</t>
  </si>
  <si>
    <t>630000479</t>
  </si>
  <si>
    <t>CENTRE REGIONAL JEAN PERRIN</t>
  </si>
  <si>
    <t>630780211</t>
  </si>
  <si>
    <t>POLE SANTÉ REPUBLIQUE - CLERMONT</t>
  </si>
  <si>
    <t>630780369</t>
  </si>
  <si>
    <t>CLINIQUE DE LA PLAINE - CLERMONT</t>
  </si>
  <si>
    <t>630780989</t>
  </si>
  <si>
    <t>CHU CLERMONT-FERRAND</t>
  </si>
  <si>
    <t>630781003</t>
  </si>
  <si>
    <t>CH ISSOIRE</t>
  </si>
  <si>
    <t>630781011</t>
  </si>
  <si>
    <t>CH RIOM</t>
  </si>
  <si>
    <t>630781029</t>
  </si>
  <si>
    <t>CH THIERS</t>
  </si>
  <si>
    <t>630781839</t>
  </si>
  <si>
    <t>CLINIQUE CHATAIGNERAIE - BEAUMONT</t>
  </si>
  <si>
    <t>640018206</t>
  </si>
  <si>
    <t>CLINIQUE BELHARRA</t>
  </si>
  <si>
    <t>640780268</t>
  </si>
  <si>
    <t>CLINIQUE DELAY</t>
  </si>
  <si>
    <t>640780417</t>
  </si>
  <si>
    <t>CH COTE BASQUE</t>
  </si>
  <si>
    <t>640780490</t>
  </si>
  <si>
    <t>CAPIO CLINIQUE AGUILERA</t>
  </si>
  <si>
    <t>640780748</t>
  </si>
  <si>
    <t>POLYCLINIQUE COTE BASQUE SUD</t>
  </si>
  <si>
    <t>640780821</t>
  </si>
  <si>
    <t>CH D'OLORON STE MARIE</t>
  </si>
  <si>
    <t>640780946</t>
  </si>
  <si>
    <t>POLYCLINIQUE PAU PYRENEES SITE NAVARRE</t>
  </si>
  <si>
    <t>640781290</t>
  </si>
  <si>
    <t>CH DE PAU</t>
  </si>
  <si>
    <t>650002579</t>
  </si>
  <si>
    <t>CLINIQUE ORMEAU PYRENEES</t>
  </si>
  <si>
    <t>650780174</t>
  </si>
  <si>
    <t>CH LANNEMEZAN</t>
  </si>
  <si>
    <t>CH ex-CHS</t>
  </si>
  <si>
    <t>650780679</t>
  </si>
  <si>
    <t>CLINIQUE ORMEAU SITE CENTRE</t>
  </si>
  <si>
    <t>650783160</t>
  </si>
  <si>
    <t>CH TARBES LOURDES</t>
  </si>
  <si>
    <t>660006305</t>
  </si>
  <si>
    <t>LA CLINIQUE MUTUALISTE CATALANE</t>
  </si>
  <si>
    <t>660013012</t>
  </si>
  <si>
    <t>GCS PUBLIC PRIVÉ CONFLENT CL ST MICHEL</t>
  </si>
  <si>
    <t>660780180</t>
  </si>
  <si>
    <t>CH PERPIGNAN</t>
  </si>
  <si>
    <t>660780628</t>
  </si>
  <si>
    <t>CLINIQUE DU VALLESPIR</t>
  </si>
  <si>
    <t>660780669</t>
  </si>
  <si>
    <t>CLINIQUE NOTRE DAME D ESPERANCE</t>
  </si>
  <si>
    <t>660780776</t>
  </si>
  <si>
    <t>CLINIQUE SAINT MICHEL</t>
  </si>
  <si>
    <t>660780784</t>
  </si>
  <si>
    <t>CLINIQUE SAINT PIERRE</t>
  </si>
  <si>
    <t>660790387</t>
  </si>
  <si>
    <t>POLYCLINIQUE SAINT ROCH</t>
  </si>
  <si>
    <t>670017755</t>
  </si>
  <si>
    <t>GROUPEMENT HOSPITALIER SELESTAT OBERNAI</t>
  </si>
  <si>
    <t>670018068</t>
  </si>
  <si>
    <t>CLINIQUE RHENA GCS</t>
  </si>
  <si>
    <t>670020098</t>
  </si>
  <si>
    <t>GCS ICANS SITE HTP2 ICANS - ET EXPL</t>
  </si>
  <si>
    <t>670780055</t>
  </si>
  <si>
    <t>CHU DE STRASBOURG</t>
  </si>
  <si>
    <t>670780170</t>
  </si>
  <si>
    <t>CLINIQUE DE L'ORANGERIE STRASB.</t>
  </si>
  <si>
    <t>670780188</t>
  </si>
  <si>
    <t>CLINIQUE SAINTE-BARBE - GHSV</t>
  </si>
  <si>
    <t>670780212</t>
  </si>
  <si>
    <t>CLINIQUE SAINTE-ANNE - GHSV</t>
  </si>
  <si>
    <t>670780337</t>
  </si>
  <si>
    <t>CH DE HAGUENAU</t>
  </si>
  <si>
    <t>670780345</t>
  </si>
  <si>
    <t>CH DE SAVERNE</t>
  </si>
  <si>
    <t>670780378</t>
  </si>
  <si>
    <t>CLINIQUE SAINT-FRANCOIS HAGUENAU</t>
  </si>
  <si>
    <t>670780386</t>
  </si>
  <si>
    <t>CLINIQUE SAINTE ODILE HAGUENAU</t>
  </si>
  <si>
    <t>670780543</t>
  </si>
  <si>
    <t>CH WISSEMBOURG</t>
  </si>
  <si>
    <t>670798636</t>
  </si>
  <si>
    <t>CLINIQUE SAINT-LUC - GHSV</t>
  </si>
  <si>
    <t>680000320</t>
  </si>
  <si>
    <t>CLINIQUE DIACONAT FONDERIE</t>
  </si>
  <si>
    <t>680000494</t>
  </si>
  <si>
    <t>CLINIQUE DIACONAT ROOSEVELT</t>
  </si>
  <si>
    <t>680000973</t>
  </si>
  <si>
    <t>CH DE COLMAR</t>
  </si>
  <si>
    <t>680001005</t>
  </si>
  <si>
    <t>CH DE GUEBWILLER</t>
  </si>
  <si>
    <t>680001195</t>
  </si>
  <si>
    <t>HÔPITAL ALBERT SCHWEITZER</t>
  </si>
  <si>
    <t>680020336</t>
  </si>
  <si>
    <t>GRPE HOSP REGION MULHOUSE ET SUD ALSACE</t>
  </si>
  <si>
    <t>690000427</t>
  </si>
  <si>
    <t>CENTRE MÉDICO-CHIRURGICAL ET DE RÉÉDAPTATIION LES MASSUES</t>
  </si>
  <si>
    <t>690000880</t>
  </si>
  <si>
    <t>CENTRE LEON BERARD</t>
  </si>
  <si>
    <t>690022959</t>
  </si>
  <si>
    <t>HÔPITAL PRIVÉ MERE ENFANT NATECIA</t>
  </si>
  <si>
    <t>690023239</t>
  </si>
  <si>
    <t>690023411</t>
  </si>
  <si>
    <t>HÔPITAL PRIVÉ JEAN MERMOZ</t>
  </si>
  <si>
    <t>690041124</t>
  </si>
  <si>
    <t>MEDIPOLE HÔPITAL PRIVÉ</t>
  </si>
  <si>
    <t>690041132</t>
  </si>
  <si>
    <t>MEDIPOLE HÔPITAL MUTUALISTE</t>
  </si>
  <si>
    <t>690054713</t>
  </si>
  <si>
    <t>CLINIQUE LES PORTES DU SUD</t>
  </si>
  <si>
    <t>690780036</t>
  </si>
  <si>
    <t>CH GIVORS</t>
  </si>
  <si>
    <t>690780358</t>
  </si>
  <si>
    <t>CLINIQUE DU VAL D'OUEST-VENDOME</t>
  </si>
  <si>
    <t>690780366</t>
  </si>
  <si>
    <t>CLINIQUE CHARCOT</t>
  </si>
  <si>
    <t>690780390</t>
  </si>
  <si>
    <t>POLYCLINIQUE DE RILLIEUX</t>
  </si>
  <si>
    <t>690780648</t>
  </si>
  <si>
    <t>CLINIQUE DE LA SAUVEGARDE</t>
  </si>
  <si>
    <t>690780655</t>
  </si>
  <si>
    <t>HÔPITAL PRIVÉ DE L'EST LYONNAIS</t>
  </si>
  <si>
    <t>690780663</t>
  </si>
  <si>
    <t>CLINIQUE TRENEL</t>
  </si>
  <si>
    <t>690781810</t>
  </si>
  <si>
    <t>HOSPICES CIVILS DE LYON</t>
  </si>
  <si>
    <t>690782222</t>
  </si>
  <si>
    <t>CH NORD OUEST VILLEFRANCHE</t>
  </si>
  <si>
    <t>690793468</t>
  </si>
  <si>
    <t>INFIRMERIE PROTESTANTE DE LYON</t>
  </si>
  <si>
    <t>690805361</t>
  </si>
  <si>
    <t>CH ST JOSEPH ST LUC</t>
  </si>
  <si>
    <t>690807367</t>
  </si>
  <si>
    <t>POLYCLINIQUE DU BEAUJOLAIS</t>
  </si>
  <si>
    <t>700004591</t>
  </si>
  <si>
    <t>GROUPEMENT HOSPITALIER DE HAUTE SAONE</t>
  </si>
  <si>
    <t>700780174</t>
  </si>
  <si>
    <t>CLINIQUE ST MARTIN</t>
  </si>
  <si>
    <t>710006859</t>
  </si>
  <si>
    <t>POLYCLINIQUE DU VAL DE SAONE</t>
  </si>
  <si>
    <t>710780263</t>
  </si>
  <si>
    <t>CH LES CHANAUX MACON</t>
  </si>
  <si>
    <t>710780644</t>
  </si>
  <si>
    <t>CH DU PAYS CHAROLAIS BRIONNAIS</t>
  </si>
  <si>
    <t>710780917</t>
  </si>
  <si>
    <t>HÔPITAL PRIVÉ SAINTE MARIE</t>
  </si>
  <si>
    <t>710780958</t>
  </si>
  <si>
    <t>CH WILLIAM MOREY CHALON SUR SAONE</t>
  </si>
  <si>
    <t>710976705</t>
  </si>
  <si>
    <t>CH JEAN BOUVERI - GALUZOT</t>
  </si>
  <si>
    <t>710978347</t>
  </si>
  <si>
    <t>HOTEL-DIEU DU CREUSOT</t>
  </si>
  <si>
    <t>720000025</t>
  </si>
  <si>
    <t>CH LE MANS</t>
  </si>
  <si>
    <t>720000199</t>
  </si>
  <si>
    <t>CLINIQUE DU PRE</t>
  </si>
  <si>
    <t>720000231</t>
  </si>
  <si>
    <t>CLINIQUE DU TERTRE ROUGE</t>
  </si>
  <si>
    <t>720000249</t>
  </si>
  <si>
    <t>CLINIQUE VICTOR HUGO</t>
  </si>
  <si>
    <t>720006022</t>
  </si>
  <si>
    <t>CH FERTE BERNARD</t>
  </si>
  <si>
    <t>720016724</t>
  </si>
  <si>
    <t>POLE SANTÉ SARTHE ET LOIR</t>
  </si>
  <si>
    <t>720017748</t>
  </si>
  <si>
    <t>CENTRE MÉDICO-CHIRURGICAL DU MANS</t>
  </si>
  <si>
    <t>730000015</t>
  </si>
  <si>
    <t>CH METROPOLE SAVOIE</t>
  </si>
  <si>
    <t>730002839</t>
  </si>
  <si>
    <t>CH ALBERTVILLE MOUTIERS</t>
  </si>
  <si>
    <t>730004298</t>
  </si>
  <si>
    <t>HÔPITAL PRIVÉ MEDIPOLE DE SAVOIE</t>
  </si>
  <si>
    <t>730780103</t>
  </si>
  <si>
    <t>CH VALLEE DE LA MAURIENNE</t>
  </si>
  <si>
    <t>730780525</t>
  </si>
  <si>
    <t>CH BOURG SAINT MAURICE</t>
  </si>
  <si>
    <t>740001839</t>
  </si>
  <si>
    <t>CHIC DES HÔPITAUX DU PAYS DU MONT BLANC</t>
  </si>
  <si>
    <t>740014345</t>
  </si>
  <si>
    <t>HÔPITAL PRIVÉ PAYS DE SAVOIE</t>
  </si>
  <si>
    <t>740780416</t>
  </si>
  <si>
    <t>CLINIQUE DU LAC ET D'ARGONAY</t>
  </si>
  <si>
    <t>740780424</t>
  </si>
  <si>
    <t>CLINIQUE GENERALE ANNECY</t>
  </si>
  <si>
    <t>740781133</t>
  </si>
  <si>
    <t>CH ANNECY-GENEVOIS</t>
  </si>
  <si>
    <t>740790258</t>
  </si>
  <si>
    <t>CH ALPES-LEMAN</t>
  </si>
  <si>
    <t>740790381</t>
  </si>
  <si>
    <t>CHIC DU LEMAN</t>
  </si>
  <si>
    <t>750000523</t>
  </si>
  <si>
    <t>GROUPEMENT HOSPITALIER PARIS SAINT-JOSEPH</t>
  </si>
  <si>
    <t>ILE-DE-FRANCE</t>
  </si>
  <si>
    <t>750000549</t>
  </si>
  <si>
    <t>FONDATION OPHTALMOLOGIQUE ROTHSCHILD</t>
  </si>
  <si>
    <t>750062036</t>
  </si>
  <si>
    <t>GROUPEMENT HOSPITALIER UNIVERSITAIRE PARIS-PSYCHIATRIE ET NEUROSCIENCES</t>
  </si>
  <si>
    <t>750110025</t>
  </si>
  <si>
    <t>CNO QUINZE VINGTS</t>
  </si>
  <si>
    <t>750150013</t>
  </si>
  <si>
    <t>HÔPITAL PIERRE ROUQUES - LES BLUETS</t>
  </si>
  <si>
    <t>750150104</t>
  </si>
  <si>
    <t>INSTITUT MUTUALISTE MONTSOURIS</t>
  </si>
  <si>
    <t>750150237</t>
  </si>
  <si>
    <t>HÔPITAL DE LA CROIX SAINT SIMON</t>
  </si>
  <si>
    <t>750160012</t>
  </si>
  <si>
    <t>CLCC INSTITUT CURIE</t>
  </si>
  <si>
    <t>750300014</t>
  </si>
  <si>
    <t>CLINIQUE MÉDICO-CHIRURGICALE DU LOUVRE</t>
  </si>
  <si>
    <t>750300071</t>
  </si>
  <si>
    <t>HÔPITAL PRIVÉ GEOFFROY SAINT HILAIRE</t>
  </si>
  <si>
    <t>750300097</t>
  </si>
  <si>
    <t>INSTITUT ARTHUR VERNES</t>
  </si>
  <si>
    <t>750300121</t>
  </si>
  <si>
    <t>CLINIQUE SAINT JEAN DE DIEU</t>
  </si>
  <si>
    <t>750300139</t>
  </si>
  <si>
    <t>CLINIQUE DE L ALMA</t>
  </si>
  <si>
    <t>750300154</t>
  </si>
  <si>
    <t>CLINIQUE TURIN</t>
  </si>
  <si>
    <t>750300360</t>
  </si>
  <si>
    <t>HÔPITAL PRIVÉ DES PEUPLIERS</t>
  </si>
  <si>
    <t>750300550</t>
  </si>
  <si>
    <t>CLINIQUE SAINTE GENEVIEVE</t>
  </si>
  <si>
    <t>750300592</t>
  </si>
  <si>
    <t>CLINIQUE BLOMET</t>
  </si>
  <si>
    <t>750300741</t>
  </si>
  <si>
    <t>CLINIQUE CHIRURGICALE VICTOR HUGO</t>
  </si>
  <si>
    <t>750300766</t>
  </si>
  <si>
    <t>CLINIQUE BIZET</t>
  </si>
  <si>
    <t>750300840</t>
  </si>
  <si>
    <t>CLINIQUE DE LA MUETTE</t>
  </si>
  <si>
    <t>750300857</t>
  </si>
  <si>
    <t>CLINIQUE REMUSAT</t>
  </si>
  <si>
    <t>750300881</t>
  </si>
  <si>
    <t>CLINIQUE DU TROCADERO</t>
  </si>
  <si>
    <t>750300915</t>
  </si>
  <si>
    <t>CLINIQUE INTERNATIONALE PARC MONCEAU</t>
  </si>
  <si>
    <t>750301137</t>
  </si>
  <si>
    <t>CLINIQUE ALLERAY LABROUSTE</t>
  </si>
  <si>
    <t>750301145</t>
  </si>
  <si>
    <t>CLINIQUE DU MONT LOUIS</t>
  </si>
  <si>
    <t>750712184</t>
  </si>
  <si>
    <t>AP-HP</t>
  </si>
  <si>
    <t>760000166</t>
  </si>
  <si>
    <t>CLCC H BECQUEREL</t>
  </si>
  <si>
    <t>760021329</t>
  </si>
  <si>
    <t>HÔPITAL PRIVÉ DE L'ESTUAIRE</t>
  </si>
  <si>
    <t>760024042</t>
  </si>
  <si>
    <t>CHIC ELBEUF LOUVIERS VAL DE REUIL</t>
  </si>
  <si>
    <t>760025312</t>
  </si>
  <si>
    <t>HÔPITAUX PRIVÉS ROUENNAIS MATHILDE</t>
  </si>
  <si>
    <t>760027292</t>
  </si>
  <si>
    <t>POLYCLINIQUE MEGIVAL</t>
  </si>
  <si>
    <t>760041368</t>
  </si>
  <si>
    <t>GCS PÔLE DE SANTÉ CHIRURGICAL</t>
  </si>
  <si>
    <t>760780023</t>
  </si>
  <si>
    <t>CH DIEPPE</t>
  </si>
  <si>
    <t>760780205</t>
  </si>
  <si>
    <t>HÔPITAUX PRIVÉS ROUENNAIS SAINT ANTOINE</t>
  </si>
  <si>
    <t>760780239</t>
  </si>
  <si>
    <t>CHU ROUEN</t>
  </si>
  <si>
    <t>760780262</t>
  </si>
  <si>
    <t>CH DU BELVEDERE</t>
  </si>
  <si>
    <t>760780510</t>
  </si>
  <si>
    <t>CLINIQUE DU CEDRE</t>
  </si>
  <si>
    <t>760780619</t>
  </si>
  <si>
    <t>CLINIQUE SAINT HILAIRE</t>
  </si>
  <si>
    <t>760780668</t>
  </si>
  <si>
    <t>CLINIQUE HEMERA</t>
  </si>
  <si>
    <t>760780726</t>
  </si>
  <si>
    <t>GROUPEMENT HOSPITALIER DU HAVRE</t>
  </si>
  <si>
    <t>760780734</t>
  </si>
  <si>
    <t>CHIC DU PAYS DES HAUTES FALAISES</t>
  </si>
  <si>
    <t>760780783</t>
  </si>
  <si>
    <t>CLINIQUE TOUS VENTS</t>
  </si>
  <si>
    <t>760780791</t>
  </si>
  <si>
    <t>CLINIQUE DES ORMEAUX</t>
  </si>
  <si>
    <t>760921809</t>
  </si>
  <si>
    <t>HÔPITAUX PRIVÉS ROUENNAIS L'EUROPE</t>
  </si>
  <si>
    <t>770021145</t>
  </si>
  <si>
    <t>GRAND HÔPITAL DE L'EST FRANCILIEN</t>
  </si>
  <si>
    <t>770021152</t>
  </si>
  <si>
    <t>CH SUD SEINE ET MARNE</t>
  </si>
  <si>
    <t>770110054</t>
  </si>
  <si>
    <t>GRPE HOSPITALIER DU SUD ILE DE FRANCE</t>
  </si>
  <si>
    <t>770110070</t>
  </si>
  <si>
    <t>CH LEON BINET PROVINS</t>
  </si>
  <si>
    <t>770300010</t>
  </si>
  <si>
    <t>HÔPITAL PRIVÉ DE MARNE CHANTEREINE</t>
  </si>
  <si>
    <t>770300135</t>
  </si>
  <si>
    <t>CLINIQUE MÉDICO-CHIRURGICALE LES FONTAINES</t>
  </si>
  <si>
    <t>770300143</t>
  </si>
  <si>
    <t>CLINIQUE SAINT JEAN L ERMITAGE</t>
  </si>
  <si>
    <t>770790707</t>
  </si>
  <si>
    <t>CLINIQUE DE TOURNAN</t>
  </si>
  <si>
    <t>770813400</t>
  </si>
  <si>
    <t>CLINIQUE MÉDICO-CHIRURGICALE ST FARON</t>
  </si>
  <si>
    <t>780001236</t>
  </si>
  <si>
    <t>CHIC DE POISSY ST-GERMAIN</t>
  </si>
  <si>
    <t>780002697</t>
  </si>
  <si>
    <t>CHIC DE MEULAN LES MUREAUX</t>
  </si>
  <si>
    <t>780018727</t>
  </si>
  <si>
    <t>CLINIQUE SAINT GERMAIN</t>
  </si>
  <si>
    <t>780110011</t>
  </si>
  <si>
    <t>CH FRANCOIS QUESNAY MANTES LA JOLIE</t>
  </si>
  <si>
    <t>780110052</t>
  </si>
  <si>
    <t>CH DE RAMBOUILLET</t>
  </si>
  <si>
    <t>780110078</t>
  </si>
  <si>
    <t>CH DE VERSAILLES</t>
  </si>
  <si>
    <t>780300125</t>
  </si>
  <si>
    <t>CLINIQUE DE LA REGION MANTAISE</t>
  </si>
  <si>
    <t>780300208</t>
  </si>
  <si>
    <t>CLINIQUE SAINT LOUIS</t>
  </si>
  <si>
    <t>780300323</t>
  </si>
  <si>
    <t>HÔPITAL PRIVÉ FRANCISCAINES</t>
  </si>
  <si>
    <t>780300406</t>
  </si>
  <si>
    <t>HÔPITAL PRIVÉ DE PARLY II</t>
  </si>
  <si>
    <t>780300414</t>
  </si>
  <si>
    <t>CH PRIVÉ DE L EUROPE</t>
  </si>
  <si>
    <t>780300422</t>
  </si>
  <si>
    <t>HÔPITAL PRIVÉ DE L OUEST PARISIEN</t>
  </si>
  <si>
    <t>780300455</t>
  </si>
  <si>
    <t>CH PRIVÉ DU MONTGARDE</t>
  </si>
  <si>
    <t>790000012</t>
  </si>
  <si>
    <t>CH DE NIORT</t>
  </si>
  <si>
    <t>790006654</t>
  </si>
  <si>
    <t>CHNDS</t>
  </si>
  <si>
    <t>790009948</t>
  </si>
  <si>
    <t>POLYCLINIQUE INKERMANN</t>
  </si>
  <si>
    <t>800000028</t>
  </si>
  <si>
    <t>CH D'ABBEVILLE</t>
  </si>
  <si>
    <t>800000044</t>
  </si>
  <si>
    <t>CHU D'AMIENS</t>
  </si>
  <si>
    <t>800000093</t>
  </si>
  <si>
    <t>CH DE PERONNE</t>
  </si>
  <si>
    <t>800002503</t>
  </si>
  <si>
    <t>SA SAINTE ISABELLE</t>
  </si>
  <si>
    <t>800009466</t>
  </si>
  <si>
    <t>POLYCLINIQUE DE PICARDIE</t>
  </si>
  <si>
    <t>800009920</t>
  </si>
  <si>
    <t>SA CLINIQUE VICTOR PAUCHET</t>
  </si>
  <si>
    <t>810000224</t>
  </si>
  <si>
    <t>CENTRE MÉDICO CHIRURGICAL ET OBSTÉTRICAL CLAUDE BERNARD</t>
  </si>
  <si>
    <t>810000331</t>
  </si>
  <si>
    <t>CH ALBI</t>
  </si>
  <si>
    <t>810000380</t>
  </si>
  <si>
    <t>CHIC CASTRES-MAZAMET</t>
  </si>
  <si>
    <t>810101170</t>
  </si>
  <si>
    <t>CLINIQUE TOULOUSE LAUTREC</t>
  </si>
  <si>
    <t>810101444</t>
  </si>
  <si>
    <t>CLINIQUE DU SIDOBRE</t>
  </si>
  <si>
    <t>820000016</t>
  </si>
  <si>
    <t>CH MONTAUBAN</t>
  </si>
  <si>
    <t>820000040</t>
  </si>
  <si>
    <t>CLINIQUE CROIX SAINT MICHEL</t>
  </si>
  <si>
    <t>820000057</t>
  </si>
  <si>
    <t>CLINIQUE DU PONT DE CHAUME</t>
  </si>
  <si>
    <t>820000065</t>
  </si>
  <si>
    <t>CLINIQUE DU DOCTEUR CAVE</t>
  </si>
  <si>
    <t>830100103</t>
  </si>
  <si>
    <t>CLINIQUE STE MARGUERITE</t>
  </si>
  <si>
    <t>830100251</t>
  </si>
  <si>
    <t>CLINIQUE DU CAP D'OR</t>
  </si>
  <si>
    <t>830100319</t>
  </si>
  <si>
    <t>POLYCLINIQUE LES FLEURS</t>
  </si>
  <si>
    <t>830100327</t>
  </si>
  <si>
    <t>CLINIQUE LES LAURIERS</t>
  </si>
  <si>
    <t>830100368</t>
  </si>
  <si>
    <t>CLINIQUE CHIRURGICALE DU GOLFE DE SAINT TROPEZ</t>
  </si>
  <si>
    <t>830100392</t>
  </si>
  <si>
    <t>POLYCLINIQUE NOTRE DAME</t>
  </si>
  <si>
    <t>830100418</t>
  </si>
  <si>
    <t>CLINIQUE NOTRE DAME DE LA MERCI</t>
  </si>
  <si>
    <t>830100434</t>
  </si>
  <si>
    <t>CLINIQUE SAINT JEAN</t>
  </si>
  <si>
    <t>830100459</t>
  </si>
  <si>
    <t>830100475</t>
  </si>
  <si>
    <t>CLINIQUE SAINT ROCH</t>
  </si>
  <si>
    <t>830100517</t>
  </si>
  <si>
    <t>CH DE BRIGNOLES</t>
  </si>
  <si>
    <t>830100525</t>
  </si>
  <si>
    <t>CH DE DRAGUIGNAN</t>
  </si>
  <si>
    <t>830100533</t>
  </si>
  <si>
    <t>CH DE HYERES</t>
  </si>
  <si>
    <t>830100566</t>
  </si>
  <si>
    <t>CHIC FREJUS</t>
  </si>
  <si>
    <t>830100574</t>
  </si>
  <si>
    <t>HÔPITAL D'INSTRUCTION DES ARMÉES SAINTE-ANNE</t>
  </si>
  <si>
    <t>830100616</t>
  </si>
  <si>
    <t>CHIC TOULON</t>
  </si>
  <si>
    <t>830200523</t>
  </si>
  <si>
    <t>POLYCLINIQUE HENRI MALARTIC</t>
  </si>
  <si>
    <t>840000046</t>
  </si>
  <si>
    <t>CH DE CARPENTRAS</t>
  </si>
  <si>
    <t>840000087</t>
  </si>
  <si>
    <t>CH LOUIS GIORGI D'ORANGE</t>
  </si>
  <si>
    <t>840000285</t>
  </si>
  <si>
    <t>POLYCLINIQUE URBAIN V</t>
  </si>
  <si>
    <t>840000400</t>
  </si>
  <si>
    <t>SYNERGIA LUBERON</t>
  </si>
  <si>
    <t>840000467</t>
  </si>
  <si>
    <t>CAPIO CLINIQUE D'ORANGE</t>
  </si>
  <si>
    <t>840004659</t>
  </si>
  <si>
    <t>CHIC CAVAILLON-LAURIS</t>
  </si>
  <si>
    <t>840006597</t>
  </si>
  <si>
    <t>CH HENRI DUFFAUT AVIGNON</t>
  </si>
  <si>
    <t>840013312</t>
  </si>
  <si>
    <t>CLINIQUE RHONE DURANCE</t>
  </si>
  <si>
    <t>840013445</t>
  </si>
  <si>
    <t>CLINIQUE FONTVERT ST FRANCOIS</t>
  </si>
  <si>
    <t>840017172</t>
  </si>
  <si>
    <t>SYNERGIA VENTOUX</t>
  </si>
  <si>
    <t>840019053</t>
  </si>
  <si>
    <t>GCS UNITE SENOLOGIQUE VENTOUX</t>
  </si>
  <si>
    <t>850000019</t>
  </si>
  <si>
    <t>CHD VENDEE</t>
  </si>
  <si>
    <t>850000084</t>
  </si>
  <si>
    <t>CH COTE DE LUMIERE</t>
  </si>
  <si>
    <t>850000118</t>
  </si>
  <si>
    <t>CLINIQUE SAINT CHARLES</t>
  </si>
  <si>
    <t>850000126</t>
  </si>
  <si>
    <t>CLINIQUE SUD VENDEE</t>
  </si>
  <si>
    <t>850000134</t>
  </si>
  <si>
    <t>CLINIQUE CHIRURGICALE PORTE OCEANE</t>
  </si>
  <si>
    <t>850009010</t>
  </si>
  <si>
    <t>CH LOIRE VENDEE OCEAN</t>
  </si>
  <si>
    <t>860010321</t>
  </si>
  <si>
    <t>POLYCLINIQUE DE POITIERS</t>
  </si>
  <si>
    <t>860014208</t>
  </si>
  <si>
    <t>CHU DE POITIERS</t>
  </si>
  <si>
    <t>860780311</t>
  </si>
  <si>
    <t>CLINIQUE DE CHATELLERAULT</t>
  </si>
  <si>
    <t>860780568</t>
  </si>
  <si>
    <t>CLINIQUE FIEF DE GRIMOIRE</t>
  </si>
  <si>
    <t>870000015</t>
  </si>
  <si>
    <t>CHU LIMOGES</t>
  </si>
  <si>
    <t>870000023</t>
  </si>
  <si>
    <t>CH ST JUNIEN</t>
  </si>
  <si>
    <t>870000288</t>
  </si>
  <si>
    <t>CLINIQUE FRANÇOIS CHENIEUX</t>
  </si>
  <si>
    <t>870000411</t>
  </si>
  <si>
    <t>CLINIQUE EMAILLEURS-COLOMBIER LIMOGES</t>
  </si>
  <si>
    <t>880007059</t>
  </si>
  <si>
    <t>CHIC EMILE DURKHEIM EPINAL</t>
  </si>
  <si>
    <t>880007299</t>
  </si>
  <si>
    <t>CHIC DE L'OUEST VOSGIEN</t>
  </si>
  <si>
    <t>880009147</t>
  </si>
  <si>
    <t>CHIC HÔPITAUX DU MASSIF DES VOSGES</t>
  </si>
  <si>
    <t>880780093</t>
  </si>
  <si>
    <t>CH REMIREMONT</t>
  </si>
  <si>
    <t>880788591</t>
  </si>
  <si>
    <t>POLYCLINIQUE LA LIGNE BLEUE</t>
  </si>
  <si>
    <t>890000037</t>
  </si>
  <si>
    <t>CH AUXERRE</t>
  </si>
  <si>
    <t>890000169</t>
  </si>
  <si>
    <t>CLINIQUE PAUL PICQUET SENS</t>
  </si>
  <si>
    <t>890000409</t>
  </si>
  <si>
    <t>CH D'AVALLON</t>
  </si>
  <si>
    <t>890002389</t>
  </si>
  <si>
    <t>POLYCLINIQUE STE MARGUERITE AUXERRE</t>
  </si>
  <si>
    <t>890970569</t>
  </si>
  <si>
    <t>CH SENS</t>
  </si>
  <si>
    <t>900000035</t>
  </si>
  <si>
    <t>HÔPITAL PRIVÉ DE LA MIOTTE</t>
  </si>
  <si>
    <t>900000365</t>
  </si>
  <si>
    <t>HÔPITAL NORD FRANCHE COMTE</t>
  </si>
  <si>
    <t>910002773</t>
  </si>
  <si>
    <t>CH SUD-FRANCILIEN</t>
  </si>
  <si>
    <t>910019447</t>
  </si>
  <si>
    <t>CHIC SUD ESSONNE-DOURDAN-ETAMPES</t>
  </si>
  <si>
    <t>910110014</t>
  </si>
  <si>
    <t>CH D'ARPAJON</t>
  </si>
  <si>
    <t>910110055</t>
  </si>
  <si>
    <t>GROUPEMENT HOSPITALIER NORD ESSONNE</t>
  </si>
  <si>
    <t>910300011</t>
  </si>
  <si>
    <t>HÔPITAL DE PARIS ESSONNE LES CHARMILLES</t>
  </si>
  <si>
    <t>910300144</t>
  </si>
  <si>
    <t>CLINIQUE DU MOUSSEAU</t>
  </si>
  <si>
    <t>910300177</t>
  </si>
  <si>
    <t>CLINIQUE DE L'YVETTE</t>
  </si>
  <si>
    <t>910300219</t>
  </si>
  <si>
    <t>HÔPITAL PRIVÉ JACQUES CARTIER</t>
  </si>
  <si>
    <t>910300300</t>
  </si>
  <si>
    <t>HÔPITAL PRIVÉ DU VAL D'YERRES</t>
  </si>
  <si>
    <t>910300359</t>
  </si>
  <si>
    <t>HÔPITAL PRIVÉ D ATHIS MONS</t>
  </si>
  <si>
    <t>910803543</t>
  </si>
  <si>
    <t>HÔPITAL PRIVÉ CLAUDE GALIEN</t>
  </si>
  <si>
    <t>910805357</t>
  </si>
  <si>
    <t>CLINIQUE DE L ESSONNE</t>
  </si>
  <si>
    <t>920000460</t>
  </si>
  <si>
    <t>CLCC RENE HUGUENIN INSTITUT CURIE</t>
  </si>
  <si>
    <t>920000643</t>
  </si>
  <si>
    <t>HÔPITAL FRANCO BRITANNIQUE - FCJ</t>
  </si>
  <si>
    <t>920000650</t>
  </si>
  <si>
    <t>HÔPITAL FOCH</t>
  </si>
  <si>
    <t>920000684</t>
  </si>
  <si>
    <t>CENTRE CHIRURGICAL MARIE LANNELONGUE</t>
  </si>
  <si>
    <t>920009909</t>
  </si>
  <si>
    <t>CH DES QUATRE VILLES</t>
  </si>
  <si>
    <t>920026374</t>
  </si>
  <si>
    <t>CH RIVES DE SEINE</t>
  </si>
  <si>
    <t>920029550</t>
  </si>
  <si>
    <t>CENTRE MÉDICO-CHIRURGICAL AMBROISE PARE HARTMANN SITE 48 TER</t>
  </si>
  <si>
    <t>920110020</t>
  </si>
  <si>
    <t>CASH DE NANTERRE</t>
  </si>
  <si>
    <t>920120011</t>
  </si>
  <si>
    <t>HÔPITAL D'INSTRUCTION DES ARMÉES PERCY</t>
  </si>
  <si>
    <t>920300043</t>
  </si>
  <si>
    <t>HÔPITAL PRIVÉ D ANTONY</t>
  </si>
  <si>
    <t>920300183</t>
  </si>
  <si>
    <t>CENTRE CHIRURGICAL DES PRINCES</t>
  </si>
  <si>
    <t>920300191</t>
  </si>
  <si>
    <t>CLINIQUE MARCEL SEMBAT CCBB</t>
  </si>
  <si>
    <t>920300415</t>
  </si>
  <si>
    <t>HÔPITAL PRIVÉ LA MONTAGNE LAMBERT</t>
  </si>
  <si>
    <t>920300597</t>
  </si>
  <si>
    <t>CLINIQUE DE MEUDON LA FORET</t>
  </si>
  <si>
    <t>920300712</t>
  </si>
  <si>
    <t>CENTRE MÉDICO-CHIRURGICAL A PARE HARTMANN SITE CHEREST</t>
  </si>
  <si>
    <t>920300753</t>
  </si>
  <si>
    <t>CENTRE CHIRURGICAL AMBROISE PARE</t>
  </si>
  <si>
    <t>920300787</t>
  </si>
  <si>
    <t>HÔPITAL AMERICAIN</t>
  </si>
  <si>
    <t>920300837</t>
  </si>
  <si>
    <t>CLINIQUE LES MARTINETS</t>
  </si>
  <si>
    <t>920300936</t>
  </si>
  <si>
    <t>CLINIQUE CHIRURGICALE DU VAL D OR</t>
  </si>
  <si>
    <t>930021480</t>
  </si>
  <si>
    <t>GHI LE RAINCY-MONTFERMEIL</t>
  </si>
  <si>
    <t>930110036</t>
  </si>
  <si>
    <t>CH ANDRE GREGOIRE</t>
  </si>
  <si>
    <t>930110051</t>
  </si>
  <si>
    <t>CH DE ST DENIS</t>
  </si>
  <si>
    <t>930110069</t>
  </si>
  <si>
    <t>CH ROBERT BALLANGER</t>
  </si>
  <si>
    <t>930300025</t>
  </si>
  <si>
    <t>HÔPITAL EUROPEEN DE PARIS</t>
  </si>
  <si>
    <t>930300066</t>
  </si>
  <si>
    <t>HÔPITAL PRIVÉ DE L EST PARISIEN</t>
  </si>
  <si>
    <t>930300082</t>
  </si>
  <si>
    <t>CENTRE MÉDICO-CHIRURGICAL FLOREAL</t>
  </si>
  <si>
    <t>930300116</t>
  </si>
  <si>
    <t>HÔPITAL PRIVÉ DE SEINE ST DENIS</t>
  </si>
  <si>
    <t>930300264</t>
  </si>
  <si>
    <t>CLINIQUE LES LILAS</t>
  </si>
  <si>
    <t>930300553</t>
  </si>
  <si>
    <t>CLINIQUE DE L'ESTREE</t>
  </si>
  <si>
    <t>930300587</t>
  </si>
  <si>
    <t>CLINIQUE DU LANDY</t>
  </si>
  <si>
    <t>930300595</t>
  </si>
  <si>
    <t>HÔPITAL PRIVÉ DU VERT GALANT</t>
  </si>
  <si>
    <t>930300645</t>
  </si>
  <si>
    <t>CENTRE CARDIOLOGIQUE DU NORD</t>
  </si>
  <si>
    <t>940000649</t>
  </si>
  <si>
    <t>HÔPITAL SAINT-CAMILLE</t>
  </si>
  <si>
    <t>940000664</t>
  </si>
  <si>
    <t>INSTITUT GUSTAVE ROUSSY</t>
  </si>
  <si>
    <t>940006679</t>
  </si>
  <si>
    <t>HÔPITAL PRIVÉ DE MARNE-LA-VALLÉE</t>
  </si>
  <si>
    <t>940016819</t>
  </si>
  <si>
    <t>HÔPITAUX PARIS EST VAL-DE-MARNE</t>
  </si>
  <si>
    <t>940110018</t>
  </si>
  <si>
    <t>CHIC DE CRETEIL</t>
  </si>
  <si>
    <t>940110042</t>
  </si>
  <si>
    <t>CHIC DE VILLENEUVE ST GEORGES</t>
  </si>
  <si>
    <t>940120017</t>
  </si>
  <si>
    <t>HÔPITAL D'INSTRUCTION DES ARMÉES BEGIN</t>
  </si>
  <si>
    <t>940300031</t>
  </si>
  <si>
    <t>HÔPITAL PRIVÉ PAUL D'EGINE</t>
  </si>
  <si>
    <t>940300270</t>
  </si>
  <si>
    <t>HÔPITAL PRIVÉ ARMAND BRILLARD</t>
  </si>
  <si>
    <t>940300379</t>
  </si>
  <si>
    <t>CLINIQUE GASTON METIVET</t>
  </si>
  <si>
    <t>940300445</t>
  </si>
  <si>
    <t>CLINIQUE DU SUD</t>
  </si>
  <si>
    <t>940300494</t>
  </si>
  <si>
    <t>CLINIQUE VILLENEUVE SAINT GEORGES</t>
  </si>
  <si>
    <t>940300569</t>
  </si>
  <si>
    <t>HÔPITAL PRIVÉ DE VITRY SITE PASTEUR</t>
  </si>
  <si>
    <t>940813033</t>
  </si>
  <si>
    <t>CLINIQUE DE BERCY</t>
  </si>
  <si>
    <t>950013870</t>
  </si>
  <si>
    <t>GHEM EAUBONNE MONTMORENCY SIMONE VEIL</t>
  </si>
  <si>
    <t>950032714</t>
  </si>
  <si>
    <t>CLINIQUE AMBULATOIRE DE DOMONT</t>
  </si>
  <si>
    <t>950110015</t>
  </si>
  <si>
    <t>CH VICTOR DUPOUY ARGENTEUIL</t>
  </si>
  <si>
    <t>950110049</t>
  </si>
  <si>
    <t>CH DE GONESSE</t>
  </si>
  <si>
    <t>950110080</t>
  </si>
  <si>
    <t>HÔPITAL NOVO</t>
  </si>
  <si>
    <t>950300095</t>
  </si>
  <si>
    <t>POLYCLINIQUE DU PLATEAU</t>
  </si>
  <si>
    <t>950300202</t>
  </si>
  <si>
    <t>CLINIQUE CONTI</t>
  </si>
  <si>
    <t>950300244</t>
  </si>
  <si>
    <t>CH PRIVÉ SAINTE MARIE OSNY</t>
  </si>
  <si>
    <t>950300277</t>
  </si>
  <si>
    <t>HÔPITAL PRIVÉ NORD PARISIEN</t>
  </si>
  <si>
    <t>950807982</t>
  </si>
  <si>
    <t>CLINIQUE CLAUDE BERNARD</t>
  </si>
  <si>
    <t>970100012</t>
  </si>
  <si>
    <t>POLYCLINIQUE DE LA GUADELOUPE</t>
  </si>
  <si>
    <t>GUADELOUPE</t>
  </si>
  <si>
    <t>970100178</t>
  </si>
  <si>
    <t>CH DE LA BASSE TERRE</t>
  </si>
  <si>
    <t>970100186</t>
  </si>
  <si>
    <t>CH LOUIS CONSTANT FLEMING</t>
  </si>
  <si>
    <t>970100228</t>
  </si>
  <si>
    <t>CHU DE LA GUADELOUPE</t>
  </si>
  <si>
    <t>970107249</t>
  </si>
  <si>
    <t>CLINIQUE LES EAUX CLAIRES</t>
  </si>
  <si>
    <t>970202313</t>
  </si>
  <si>
    <t>CLINIQUE SAINT PAUL</t>
  </si>
  <si>
    <t>MARTINIQUE</t>
  </si>
  <si>
    <t>970211207</t>
  </si>
  <si>
    <t>CHU DE MARTINIQUE</t>
  </si>
  <si>
    <t>970302022</t>
  </si>
  <si>
    <t>CH DE CAYENNE</t>
  </si>
  <si>
    <t>GUYANE</t>
  </si>
  <si>
    <t>970302121</t>
  </si>
  <si>
    <t>CH FRANK JOLY</t>
  </si>
  <si>
    <t>970305629</t>
  </si>
  <si>
    <t>CHIC DE KOUROU</t>
  </si>
  <si>
    <t>970403606</t>
  </si>
  <si>
    <t>GH EST REUNION</t>
  </si>
  <si>
    <t>LA RÉUNION</t>
  </si>
  <si>
    <t>970404844</t>
  </si>
  <si>
    <t>CLINIQUE SAINT-VINCENT</t>
  </si>
  <si>
    <t>970408589</t>
  </si>
  <si>
    <t>CHU DE LA REUNION</t>
  </si>
  <si>
    <t>970421038</t>
  </si>
  <si>
    <t>CH OUEST REUNION</t>
  </si>
  <si>
    <t>970462073</t>
  </si>
  <si>
    <t>CLINIQUE DURIEUX</t>
  </si>
  <si>
    <t>970462081</t>
  </si>
  <si>
    <t>CLINIQUE LES ORCHIDEES</t>
  </si>
  <si>
    <t>970462107</t>
  </si>
  <si>
    <t>CLINIQUE SAINTE CLOTILDE</t>
  </si>
  <si>
    <t>970500005</t>
  </si>
  <si>
    <t>CENTRE HOSPITALIER FRANÇOIS DUNAN</t>
  </si>
  <si>
    <t>TOM</t>
  </si>
  <si>
    <t>980500003</t>
  </si>
  <si>
    <t>CH DE MAYOTTE</t>
  </si>
  <si>
    <t>MAYOTTE</t>
  </si>
  <si>
    <t>Code</t>
  </si>
  <si>
    <t>Libelle</t>
  </si>
  <si>
    <t>Type</t>
  </si>
  <si>
    <t>Chimiotherapie</t>
  </si>
  <si>
    <t>Radiotherapie</t>
  </si>
  <si>
    <t>CIM-10 tumeur maligne</t>
  </si>
  <si>
    <t>CCAM Exérèse abdomino-pelvienne</t>
  </si>
  <si>
    <t>CCAM Exérèse ORL</t>
  </si>
  <si>
    <t>CCAM Exérèse thoracique</t>
  </si>
  <si>
    <t>CCAM Exérèse sein</t>
  </si>
  <si>
    <t>CCAM Exérèse estomac</t>
  </si>
  <si>
    <t>CCAM Exérèse Foie</t>
  </si>
  <si>
    <t>CCAM Exérèse œsophage</t>
  </si>
  <si>
    <t>CCAM Exérèse pancréas</t>
  </si>
  <si>
    <t>CCAM Exérèse rectum</t>
  </si>
  <si>
    <t>CCAM Omentectomie par laparotomie</t>
  </si>
  <si>
    <t>CCAM Omentectomie par coelioscopie</t>
  </si>
  <si>
    <t>CCAM Autre résection par coelioscopie</t>
  </si>
  <si>
    <t>CIM 10 tumeur maligne digestive</t>
  </si>
  <si>
    <t>CIM 10 tumeur maligne du rectum</t>
  </si>
  <si>
    <t>CIM 10 tumeur maligne gynécologique</t>
  </si>
  <si>
    <t>CIM 10 tumeur maligne de l'ovaire</t>
  </si>
  <si>
    <t>CIM 10 tumeur maligne gynécologique autre que l'ovaire</t>
  </si>
  <si>
    <t>CIM 10 Tumeur maligne du sein</t>
  </si>
  <si>
    <t>CIM 10 Tumeur maligne ORL, cervico-faciale et maxillo-faciale</t>
  </si>
  <si>
    <t>CIM 10 Tumeur maligne thoracique</t>
  </si>
  <si>
    <t>CIM 10 tumeur maligne urologique</t>
  </si>
  <si>
    <t>CIM 10 tumeur maligne métastase péritonéale</t>
  </si>
  <si>
    <t>ACFA003</t>
  </si>
  <si>
    <t>Exérèse de tumeur de la pointe du rocher, par abord translabyrinthique</t>
  </si>
  <si>
    <t>CCAM</t>
  </si>
  <si>
    <t>X</t>
  </si>
  <si>
    <t>ACFA006</t>
  </si>
  <si>
    <t>Exérèse de tumeur de la pointe du rocher sans déroutement du nerf facial, par abord transpétreux</t>
  </si>
  <si>
    <t>ACFA009</t>
  </si>
  <si>
    <t>Exérèse de tumeur de la pointe du rocher, par abord suprapétreux</t>
  </si>
  <si>
    <t>ACFA029</t>
  </si>
  <si>
    <t>Exérèse de tumeur de la pointe du rocher avec déroutement du nerf facial, par abord transpétreux</t>
  </si>
  <si>
    <t>BKFA001</t>
  </si>
  <si>
    <t>Exérèse de lésion de l'orbite, par abord latéral</t>
  </si>
  <si>
    <t>BKFA002</t>
  </si>
  <si>
    <t>Exérèse de lésion de l'orbite, par abord conjonctivopalpébral</t>
  </si>
  <si>
    <t>BKFA003</t>
  </si>
  <si>
    <t>Exérèse de lésion de l'orbite, par abord coronal</t>
  </si>
  <si>
    <t>CAFA001</t>
  </si>
  <si>
    <t>Exérèse de l'oreille externe élargie au rocher</t>
  </si>
  <si>
    <t>CAFA002</t>
  </si>
  <si>
    <t>Exérèse partielle non transfixiante de l'auricule</t>
  </si>
  <si>
    <t>CAFA003</t>
  </si>
  <si>
    <t>Exérèse totale de l'auricule, sans exérèse du cartilage du méat acoustique externe</t>
  </si>
  <si>
    <t>CAFA004</t>
  </si>
  <si>
    <t>Exérèse de l'oreille externe élargie à l'oreille moyenne</t>
  </si>
  <si>
    <t>CAFA005</t>
  </si>
  <si>
    <t>Exérèse partielle transfixiante de l'auricule</t>
  </si>
  <si>
    <t>CAFA007</t>
  </si>
  <si>
    <t>Exérèse totale de l'auricule et du cartilage du méat acoustique externe</t>
  </si>
  <si>
    <t>CAFA008</t>
  </si>
  <si>
    <t>Exérèse de l'oreille externe élargie au rocher, à la glande parotide et à la fosse infratemporale</t>
  </si>
  <si>
    <t>CAFA010</t>
  </si>
  <si>
    <t>Exérèse de l'oreille externe élargie à la glande parotide et à la fosse infratemporale</t>
  </si>
  <si>
    <t>CAFA011</t>
  </si>
  <si>
    <t>Exérèse partielle du méat acoustique externe</t>
  </si>
  <si>
    <t>DAFA005</t>
  </si>
  <si>
    <t>Exérèse d'une tumeur du coeur, par thoracotomie sans CEC</t>
  </si>
  <si>
    <t>DAFA009</t>
  </si>
  <si>
    <t>Exérèse d'une tumeur du coeur, par thoracotomie avec CEC</t>
  </si>
  <si>
    <t>DCFA001</t>
  </si>
  <si>
    <t>Péricardectomie subtotale, par thoracotomie</t>
  </si>
  <si>
    <t>DFFA004</t>
  </si>
  <si>
    <t>Exérèse de tumeur des vaisseaux pulmonaires, par thoracotomie sans CEC</t>
  </si>
  <si>
    <t>DHPA001</t>
  </si>
  <si>
    <t>Désobstruction de la veine cave supérieure, par thoracotomie</t>
  </si>
  <si>
    <t>EAFA002</t>
  </si>
  <si>
    <t>Exérèse d'une tumeur du glomus [corpuscule] tympanojugulaire par abord transpétreux, avec déroutement du nerf facial</t>
  </si>
  <si>
    <t>EAFA004</t>
  </si>
  <si>
    <t>Exérèse d'une tumeur du glomus [corpuscule] tympanojugulaire étendue à la fosse postérieure, par craniotomie</t>
  </si>
  <si>
    <t>EAFA006</t>
  </si>
  <si>
    <t>Exérèse d'une tumeur du glomus [corpuscule] tympanojugulaire par abord transpétreux, sans déroutement du nerf facial</t>
  </si>
  <si>
    <t>EAFA007</t>
  </si>
  <si>
    <t>Exérèse d'une tumeur du glomus [corpuscule] tympanojugulaire étendue aux structures cervicales, par craniocervicotomie</t>
  </si>
  <si>
    <t>EBFA001</t>
  </si>
  <si>
    <t>Exérèse d'une tumeur du glomus [corpuscule] carotidien avec conservation de l'axe carotidien, par cervicotomie</t>
  </si>
  <si>
    <t>EBFA011</t>
  </si>
  <si>
    <t>Exérèse d'une tumeur du glomus [corpuscule] carotidien avec reconstruction de l'axe carotidien, par cervicotomie</t>
  </si>
  <si>
    <t>FAFA005</t>
  </si>
  <si>
    <t>Amygdalectomie par dissection, avec adénoïdectomie et pose unilatérale d'aérateur transtympanique</t>
  </si>
  <si>
    <t>FAFA006</t>
  </si>
  <si>
    <t>Amygdalectomie par dissection, avec adénoïdectomie et myringotomie unilatérale ou bilatérale</t>
  </si>
  <si>
    <t>FAFA010</t>
  </si>
  <si>
    <t>Amygdalectomie par dissection, avec adénoïdectomie et pose bilatérale d'aérateur transtympanique</t>
  </si>
  <si>
    <t>FAFA014</t>
  </si>
  <si>
    <t>Amygdalectomie par dissection</t>
  </si>
  <si>
    <t>FAFA015</t>
  </si>
  <si>
    <t>Amygdalectomie par dissection, avec adénoïdectomie</t>
  </si>
  <si>
    <t>FCFA002</t>
  </si>
  <si>
    <t>Curage lymphonodal [ganglionnaire] médiastinal supérieur, par cervicotomie</t>
  </si>
  <si>
    <t>FCFA004</t>
  </si>
  <si>
    <t>Curage lymphonodal [ganglionnaire] médiastinal unilatéral ou bilatéral, par thoracotomie</t>
  </si>
  <si>
    <t>FCFA005</t>
  </si>
  <si>
    <t>Curage lymphonodal [ganglionnaire] cervical complet et médiastinorécurrentiel unilatéral, par cervicotomie</t>
  </si>
  <si>
    <t>FCFA006</t>
  </si>
  <si>
    <t>Curage lymphonodal [ganglionnaire] pelvien, par laparotomie</t>
  </si>
  <si>
    <t>FCFA008</t>
  </si>
  <si>
    <t>Curage lymphonodal [ganglionnaire] cervical complet unilatéral, par cervicotomie</t>
  </si>
  <si>
    <t>FCFA009</t>
  </si>
  <si>
    <t>Curage lymphonodal [ganglionnaire] cervical complet et médiastinorécurrentiel bilatéral, par cervicotomie</t>
  </si>
  <si>
    <t>FCFA010</t>
  </si>
  <si>
    <t>Curage lymphonodal [ganglionnaire] lomboaortique, par laparotomie</t>
  </si>
  <si>
    <t>FCFA011</t>
  </si>
  <si>
    <t>Curage lymphonodal [ganglionnaire] inguinal, par abord direct</t>
  </si>
  <si>
    <t>FCFA013</t>
  </si>
  <si>
    <t>Curage lymphonodal [ganglionnaire] cervical complet bilatéral, par cervicotomie</t>
  </si>
  <si>
    <t>FCFA016</t>
  </si>
  <si>
    <t>Curage lymphonodal [ganglionnaire] cervical partiel unilatéral, par cervicotomie</t>
  </si>
  <si>
    <t>FCFA019</t>
  </si>
  <si>
    <t>Curage lymphonodal [ganglionnaire] iliaque unilatéral ou bilatéral, par laparotomie</t>
  </si>
  <si>
    <t>FCFA020</t>
  </si>
  <si>
    <t>Curage lymphonodal [ganglionnaire] cervical partiel bilatéral, par cervicotomie</t>
  </si>
  <si>
    <t>FCFA022</t>
  </si>
  <si>
    <t>Curage lymphonodal [ganglionnaire] lomboaortique avec curage iliaque unilatéral ou bilatéral, par laparotomie</t>
  </si>
  <si>
    <t>FCFA025</t>
  </si>
  <si>
    <t>Curage lymphonodal [ganglionnaire] cervical complet unilatéral avec curage partiel controlatéral, par cervicotomie</t>
  </si>
  <si>
    <t>FCFA027</t>
  </si>
  <si>
    <t>Curage lymphonodal [ganglionnaire] cervical complet unilatéral, élargi aux muscles profonds et/ou aux nerfs du cou, à l'artère carotide externe, à la glande parotide, par cervicotomie</t>
  </si>
  <si>
    <t>FCFA029</t>
  </si>
  <si>
    <t>Curage lymphonodal [ganglionnaire] axillaire, par abord direct</t>
  </si>
  <si>
    <t>FCFC001</t>
  </si>
  <si>
    <t>Curage lymphonodal [ganglionnaire] iliaque, par coelioscopie ou par rétropéritonéoscopie</t>
  </si>
  <si>
    <t>FCFC003</t>
  </si>
  <si>
    <t>Curage lymphonodal [ganglionnaire] pelvien, par coelioscopie ou par rétropéritonéoscopie</t>
  </si>
  <si>
    <t>FCFC004</t>
  </si>
  <si>
    <t>Curage lymphonodal [ganglionnaire] lomboaortique avec curage iliaque unilatéral ou bilatéral, par coelioscopie ou par rétropéritonéoscopie</t>
  </si>
  <si>
    <t>FCFC005</t>
  </si>
  <si>
    <t>Curage lymphonodal [ganglionnaire] lomboaortique, par coelioscopie ou par rétropéritonéoscopie</t>
  </si>
  <si>
    <t>FFFA001</t>
  </si>
  <si>
    <t>Splénectomie totale, par laparotomie</t>
  </si>
  <si>
    <t>FFFA002</t>
  </si>
  <si>
    <t>Splénectomie partielle, par laparotomie</t>
  </si>
  <si>
    <t>FFFC001</t>
  </si>
  <si>
    <t>Splénectomie totale, par coelioscopie</t>
  </si>
  <si>
    <t>FFFC420</t>
  </si>
  <si>
    <t>Splénectomie partielle, par cœlioscopie</t>
  </si>
  <si>
    <t>GAFA002</t>
  </si>
  <si>
    <t>Exérèse subtotale ou totale [amputation] de la pointe et/ou de l'aile du nez</t>
  </si>
  <si>
    <t>GAFA004</t>
  </si>
  <si>
    <t>Amputation de la pyramide nasale étendue au philtrum et/ou à la joue</t>
  </si>
  <si>
    <t>GAFA005</t>
  </si>
  <si>
    <t>Exérèse transfixiante de lésion de la peau du nez et/ou de la muqueuse narinaire</t>
  </si>
  <si>
    <t>GAFA007</t>
  </si>
  <si>
    <t>Exérèse non transfixiante de lésion de la peau du nez ou de la muqueuse narinaire</t>
  </si>
  <si>
    <t>GAFA008</t>
  </si>
  <si>
    <t>Amputation de la pyramide nasale</t>
  </si>
  <si>
    <t>GBBA001</t>
  </si>
  <si>
    <t>Exclusion unilatérale ou bilatérale du sinus frontal par résection de la paroi postérieure [Cranialisation du sinus frontal]</t>
  </si>
  <si>
    <t>GBCA001</t>
  </si>
  <si>
    <t>Exclusion unilatérale ou bilatérale de sinus frontal par comblement</t>
  </si>
  <si>
    <t>GBFA001</t>
  </si>
  <si>
    <t>Exérèse de lésion du sinus frontal, par abord frontosourcilier</t>
  </si>
  <si>
    <t>GBFA002</t>
  </si>
  <si>
    <t>Exérèse de lésion du sinus ethmoïdal, par abord paralatéronasal ou par abord bilatéral de la fosse canine [abord bivestibulaire]</t>
  </si>
  <si>
    <t>GBFA003</t>
  </si>
  <si>
    <t>Exérèse de lésion du sinus frontal, par abord coronal</t>
  </si>
  <si>
    <t>GBFA004</t>
  </si>
  <si>
    <t>Résection totale unilatérale du sinus ethmoïdal avec exérèse de la lame criblée et de méninge, par abord paralatéronasal</t>
  </si>
  <si>
    <t>GBFA005</t>
  </si>
  <si>
    <t>Résection totale unilatérale du sinus ethmoïdal avec sinusotomie sphénoïdale et maxillaire, par abord paralatéronasal</t>
  </si>
  <si>
    <t>GBFA006</t>
  </si>
  <si>
    <t>Résection totale bilatérale du sinus ethmoïdal avec sinusotomie sphénoïdale et maxillaire, par abord paralatéronasal et/ou par abord infrafronto-orbito-nasal</t>
  </si>
  <si>
    <t>GBFA007</t>
  </si>
  <si>
    <t>Exérèse de lésion du sinus sphénoïdal, par endoscopie</t>
  </si>
  <si>
    <t>GBFA008</t>
  </si>
  <si>
    <t>Ethmoïdectomie antérieure bilatérale avec septoplastie nasale, par endoscopie</t>
  </si>
  <si>
    <t>GBPA002</t>
  </si>
  <si>
    <t>Sinusotomie maxillaire, par abord de la fosse canine [abord vestibulaire] et par voie méatale moyenne</t>
  </si>
  <si>
    <t>GBPA003</t>
  </si>
  <si>
    <t>Sinusotomie frontale unilatérale ou bilatérale avec résection du septum et du plancher nasaux, par endoscopie nasale ou par abord direct</t>
  </si>
  <si>
    <t>GBPA004</t>
  </si>
  <si>
    <t>Sinusotomie maxillaire, par abord de la fosse canine [abord vestibulaire]</t>
  </si>
  <si>
    <t>GCFA001</t>
  </si>
  <si>
    <t>Exérèse de lésion du rhinopharynx et/ou de la fosse infratemporale, par abord préauriculaire et/ou par abord transzygomatique</t>
  </si>
  <si>
    <t>GCFA002</t>
  </si>
  <si>
    <t>Exérèse de lésion du rhinopharynx et/ou de la fosse infratemporale, par abord transpétreux antérieur</t>
  </si>
  <si>
    <t>GCFA003</t>
  </si>
  <si>
    <t>Exérèse de lésion du rhinopharynx, par abord transpalatin avec laser</t>
  </si>
  <si>
    <t>GCFA004</t>
  </si>
  <si>
    <t>Exérèse de lésion du rhinopharynx et/ou de la fosse infratemporale, par abord transmandibulaire</t>
  </si>
  <si>
    <t>GCFA005</t>
  </si>
  <si>
    <t>Exérèse de lésion du rhinopharynx, par abord transpalatin sans laser</t>
  </si>
  <si>
    <t>GCFA006</t>
  </si>
  <si>
    <t>Exérèse de lésion du rhinopharynx et/ou de la fosse infratemporale, par abord transmaxillaire et par abord transmandibulaire</t>
  </si>
  <si>
    <t>GCFA007</t>
  </si>
  <si>
    <t>Exérèse de lésion du rhinopharynx et/ou de la fosse infratemporale, par abord transmaxillaire</t>
  </si>
  <si>
    <t>GCFD001</t>
  </si>
  <si>
    <t>Exérèse de lésion du rhinopharynx, par voie nasale et/ou par voie buccale sans laser</t>
  </si>
  <si>
    <t>GCFD002</t>
  </si>
  <si>
    <t>Exérèse de lésion du rhinopharynx, par voie nasale et/ou par voie buccale avec laser</t>
  </si>
  <si>
    <t>GDFA001</t>
  </si>
  <si>
    <t>Hyo-thyro-épiglottectomie</t>
  </si>
  <si>
    <t>GDFA002</t>
  </si>
  <si>
    <t>Cordectomie laryngée bilatérale, par thyrotomie</t>
  </si>
  <si>
    <t>GDFA003</t>
  </si>
  <si>
    <t>Glottectomie horizontale</t>
  </si>
  <si>
    <t>GDFA004</t>
  </si>
  <si>
    <t>Cordectomie laryngée unilatérale, par thyrotomie</t>
  </si>
  <si>
    <t>GDFA005</t>
  </si>
  <si>
    <t>Laryngectomie totale</t>
  </si>
  <si>
    <t>GDFA006</t>
  </si>
  <si>
    <t>Laryngectomie partielle verticale</t>
  </si>
  <si>
    <t>GDFA007</t>
  </si>
  <si>
    <t>Exérèse de lésion laryngée infraglottique, par laryngotomie</t>
  </si>
  <si>
    <t>GDFA008</t>
  </si>
  <si>
    <t>Laryngectomie supraglottique étendue à la base de langue</t>
  </si>
  <si>
    <t>GDFA009</t>
  </si>
  <si>
    <t>Laryngectomie supracricoïdienne avec cricohyoïdopexie</t>
  </si>
  <si>
    <t>GDFA010</t>
  </si>
  <si>
    <t>Aryténoïdectomie ou aryténoïdopexie, par thyrotomie</t>
  </si>
  <si>
    <t>GDFA011</t>
  </si>
  <si>
    <t>Laryngectomie supracricoïdienne avec crico-hyoïdo-épiglottopexie</t>
  </si>
  <si>
    <t>GDFA012</t>
  </si>
  <si>
    <t>Laryngopharyngectomie supracricoïdienne avec cricohyoïdopexie</t>
  </si>
  <si>
    <t>GDFA013</t>
  </si>
  <si>
    <t>Hémilaryngopharyngectomie</t>
  </si>
  <si>
    <t>GDFA014</t>
  </si>
  <si>
    <t>Laryngectomie supraglottique</t>
  </si>
  <si>
    <t>GDFA015</t>
  </si>
  <si>
    <t>Exérèse de lésion du larynx, par thyrotomie latérale extramuqueuse</t>
  </si>
  <si>
    <t>GDFA016</t>
  </si>
  <si>
    <t>Laryngectomie frontale antérieure avec épiglottoplastie</t>
  </si>
  <si>
    <t>GDFA017</t>
  </si>
  <si>
    <t>Laryngopharyngectomie supraglottique</t>
  </si>
  <si>
    <t>GDFA018</t>
  </si>
  <si>
    <t>Laryngectomie totale étendue à la base de langue</t>
  </si>
  <si>
    <t>GDFE001</t>
  </si>
  <si>
    <t>Aryténoïdectomie, par laryngoscopie directe</t>
  </si>
  <si>
    <t>GDFE002</t>
  </si>
  <si>
    <t>Exérèse de lésion ou épluchage de la muqueuse du plan glottique, par laryngoscopie directe avec laser</t>
  </si>
  <si>
    <t>GDFE003</t>
  </si>
  <si>
    <t>Cordectomie laryngée, par laryngoscopie directe avec laser</t>
  </si>
  <si>
    <t>GDFE004</t>
  </si>
  <si>
    <t>Exérèse de lésion ou épluchage de la muqueuse du plan glottique, par laryngoscopie directe sans laser</t>
  </si>
  <si>
    <t>GDFE005</t>
  </si>
  <si>
    <t>Résection ou section des plis aryépiglottiques, par laryngoscopie directe sans laser</t>
  </si>
  <si>
    <t>GDFE006</t>
  </si>
  <si>
    <t>Exérèse de lésion laryngée infraglottique, par laryngoscopie directe avec laser</t>
  </si>
  <si>
    <t>GDFE007</t>
  </si>
  <si>
    <t>Cordectomie laryngée, par laryngoscopie directe sans laser</t>
  </si>
  <si>
    <t>GDFE008</t>
  </si>
  <si>
    <t>Épiglottectomie partielle, par laryngoscopie directe sans laser</t>
  </si>
  <si>
    <t>GDFE009</t>
  </si>
  <si>
    <t>Épiglottectomie partielle, par laryngoscopie directe avec laser</t>
  </si>
  <si>
    <t>GDFE010</t>
  </si>
  <si>
    <t>Exérèse du vestibule du larynx, par laryngoscopie directe avec laser</t>
  </si>
  <si>
    <t>GDFE011</t>
  </si>
  <si>
    <t>Exérèse de lésion laryngée infraglottique, par laryngoscopie directe sans laser</t>
  </si>
  <si>
    <t>GDFE013</t>
  </si>
  <si>
    <t>Résection ou section des plis aryépiglottiques, par laryngoscopie directe avec laser</t>
  </si>
  <si>
    <t>GDFE014</t>
  </si>
  <si>
    <t>Exérèse de lésion sousmuqueuse du plan glottique, par laryngoscopie directe</t>
  </si>
  <si>
    <t>GDFE015</t>
  </si>
  <si>
    <t>Exérèse du vestibule du larynx, par laryngoscopie directe sans laser</t>
  </si>
  <si>
    <t>GEFA001</t>
  </si>
  <si>
    <t>Résection-anastomose de la trachée sans mobilisation viscérale cardiopulmonaire par thoracotomie, avec abaissement du larynx par cervicotomie</t>
  </si>
  <si>
    <t>GEFA002</t>
  </si>
  <si>
    <t>Résection-anastomose cricotrachéale, par cervicotomie</t>
  </si>
  <si>
    <t>GEFA003</t>
  </si>
  <si>
    <t>Résection-anastomose de la trachée avec abaissement du larynx, par cervicothoracotomie</t>
  </si>
  <si>
    <t>GEFA004</t>
  </si>
  <si>
    <t>Résection-anastomose de la bifurcation trachéale, par thoracotomie</t>
  </si>
  <si>
    <t>GEFA005</t>
  </si>
  <si>
    <t>Résection-anastomose de la trachée avec mobilisation viscérale cardiopulmonaire par thoracotomie, avec abaissement du larynx par cervicotomie</t>
  </si>
  <si>
    <t>GEFA006</t>
  </si>
  <si>
    <t>Résection-anastomose de la trachée sans abaissement du larynx, par thoracotomie</t>
  </si>
  <si>
    <t>GEFA007</t>
  </si>
  <si>
    <t>Résection-anastomose de la trachée avec abaissement du larynx, par cervicotomie</t>
  </si>
  <si>
    <t>GEFA008</t>
  </si>
  <si>
    <t>Résection-anastomose de la trachée sans abaissement du larynx, par cervicothoracotomie</t>
  </si>
  <si>
    <t>GEFA009</t>
  </si>
  <si>
    <t>Résection-anastomose de la trachée avec mobilisation viscérale cardiopulmonaire sans abaissement du larynx, par thoracotomie</t>
  </si>
  <si>
    <t>GEFA010</t>
  </si>
  <si>
    <t>Résection-anastomose thyrotrachéale, par cervicotomie</t>
  </si>
  <si>
    <t>GEFA011</t>
  </si>
  <si>
    <t>Résection-anastomose bronchique, par thoracotomie</t>
  </si>
  <si>
    <t>GEFA012</t>
  </si>
  <si>
    <t>Résection-anastomose de la trachée sans abaissement du larynx, par cervicotomie</t>
  </si>
  <si>
    <t>GEFA013</t>
  </si>
  <si>
    <t>Résection-anastomose de la trachée pour sténose congénitale de la trachée, par thoracotomie avec CEC</t>
  </si>
  <si>
    <t>GFFA001</t>
  </si>
  <si>
    <t>Pneumonectomie avec exérèse totale de la plèvre [Pleuropneumonectomie], par thoracotomie</t>
  </si>
  <si>
    <t>GFFA002</t>
  </si>
  <si>
    <t>Pneumonectomie avec résection et remplacement prothétique de la veine cave supérieure, par thoracotomie</t>
  </si>
  <si>
    <t>GFFA004</t>
  </si>
  <si>
    <t>Lobectomie pulmonaire avec résection-anastomose ou réimplantation de bronche, par thoracotomie</t>
  </si>
  <si>
    <t>GFFA006</t>
  </si>
  <si>
    <t>Lobectomie pulmonaire avec résection et remplacement prothétique de la veine cave supérieure, par thoracotomie</t>
  </si>
  <si>
    <t>GFFA007</t>
  </si>
  <si>
    <t>Pneumonectomie avec résection d'organe et/ou de structure de voisinage, par thoracotomie</t>
  </si>
  <si>
    <t>GFFA008</t>
  </si>
  <si>
    <t>Lobectomie pulmonaire supérieure avec résection de côte et libération du plexus brachial, par thoracotomie</t>
  </si>
  <si>
    <t>GFFA009</t>
  </si>
  <si>
    <t>Lobectomie pulmonaire, par thoracotomie avec préparation par thoracoscopie</t>
  </si>
  <si>
    <t>GFFA010</t>
  </si>
  <si>
    <t>Bilobectomie pulmonaire avec résection de la paroi thoracique, par thoracotomie</t>
  </si>
  <si>
    <t>GFFA011</t>
  </si>
  <si>
    <t>Pneumonectomie avec résection-anastomose de la bifurcation trachéale, par thoracotomie</t>
  </si>
  <si>
    <t>GFFA012</t>
  </si>
  <si>
    <t>Pneumonectomie, par thoracotomie avec préparation par thoracoscopie</t>
  </si>
  <si>
    <t>GFFA013</t>
  </si>
  <si>
    <t>Lobectomie pulmonaire, par thoracotomie</t>
  </si>
  <si>
    <t>GFFA015</t>
  </si>
  <si>
    <t>Bilobectomie pulmonaire avec résection et remplacement prothétique de la veine cave supérieure, par thoracotomie</t>
  </si>
  <si>
    <t>GFFA016</t>
  </si>
  <si>
    <t>Lobectomie pulmonaire avec résection-anastomose de la veine cave supérieure ou résection de l'oreillette gauche, par thoracotomie</t>
  </si>
  <si>
    <t>GFFA017</t>
  </si>
  <si>
    <t>Exérèse partielle non anatomique unique du poumon, par thoracotomie</t>
  </si>
  <si>
    <t>GFFA018</t>
  </si>
  <si>
    <t>Bilobectomie pulmonaire, par thoracotomie</t>
  </si>
  <si>
    <t>GFFA019</t>
  </si>
  <si>
    <t>Exérèse de lobe pulmonaire restant [Totalisation de pneumonectomie], par thoracotomie</t>
  </si>
  <si>
    <t>GFFA021</t>
  </si>
  <si>
    <t>Exérèses partielles non anatomiques multiples du poumon, par thoracotomie</t>
  </si>
  <si>
    <t>GFFA022</t>
  </si>
  <si>
    <t>Lobectomie pulmonaire avec résection d'organe et/ou de structure de voisinage, par thoracotomie</t>
  </si>
  <si>
    <t>GFFA023</t>
  </si>
  <si>
    <t>Bilobectomie pulmonaire avec résection-anastomose ou réimplantation de bronche, par thoracotomie</t>
  </si>
  <si>
    <t>GFFA024</t>
  </si>
  <si>
    <t>Pneumonectomie, par thoracotomie</t>
  </si>
  <si>
    <t>GFFA025</t>
  </si>
  <si>
    <t>Pneumonectomie avec résection de la paroi thoracique, par thoracotomie</t>
  </si>
  <si>
    <t>GFFA026</t>
  </si>
  <si>
    <t>Lobectomie pulmonaire avec résection-anastomose de la bifurcation trachéale, par thoracotomie</t>
  </si>
  <si>
    <t>GFFA027</t>
  </si>
  <si>
    <t>Lobectomie pulmonaire avec résection de la paroi thoracique, par thoracotomie</t>
  </si>
  <si>
    <t>GFFA028</t>
  </si>
  <si>
    <t>Pneumonectomie avec résection-anastomose de la veine cave supérieure ou résection de l'oreillette gauche, par thoracotomie</t>
  </si>
  <si>
    <t>GFFA029</t>
  </si>
  <si>
    <t>Segmentectomie pulmonaire unique ou multiple, par thoracotomie</t>
  </si>
  <si>
    <t>GFFA030</t>
  </si>
  <si>
    <t>Lobectomie pulmonaire supérieure avec résection de côte et libération du plexus brachial, par cervicothoracotomie</t>
  </si>
  <si>
    <t>GFFA031</t>
  </si>
  <si>
    <t>Bilobectomie pulmonaire avec résection-anastomose de la veine cave supérieure ou résection de l'oreillette gauche, par thoracotomie</t>
  </si>
  <si>
    <t>GFFA033</t>
  </si>
  <si>
    <t>Lobectomie pulmonaire supérieure avec résection de côte, de vertèbre, de vaisseau subclavier, exérèse de noeud [ganglion] lymphatique cervical et libération du plexus brachial, par cervicothoracotomie</t>
  </si>
  <si>
    <t>GFFA034</t>
  </si>
  <si>
    <t>Bilobectomie pulmonaire avec résection d'organe et/ou de structure de voisinage, par thoracotomie</t>
  </si>
  <si>
    <t>GFFC002</t>
  </si>
  <si>
    <t>Exérèse partielle non anatomique du poumon, par thoracoscopie</t>
  </si>
  <si>
    <t>GGFA001</t>
  </si>
  <si>
    <t>Exérèse de tumeur de la plèvre, par thoracotomie avec préparation par thoracoscopie</t>
  </si>
  <si>
    <t>GGFA003</t>
  </si>
  <si>
    <t>Exérèse de tumeur de la plèvre, par thoracotomie</t>
  </si>
  <si>
    <t>GHFA001</t>
  </si>
  <si>
    <t>Exérèse de tumeur du médiastin, par cervicotomie</t>
  </si>
  <si>
    <t>GHFA002</t>
  </si>
  <si>
    <t>Exérèse de tumeur du médiastin, par thoracotomie avec préparation par thoracoscopie</t>
  </si>
  <si>
    <t>GHFA003</t>
  </si>
  <si>
    <t>Exérèse de tumeur du médiastin avec résection d'organe et/ou de structure de voisinage, par thoracotomie</t>
  </si>
  <si>
    <t>GHFA004</t>
  </si>
  <si>
    <t>Exérèse de tumeur du médiastin, par thoracotomie</t>
  </si>
  <si>
    <t>HAFA001</t>
  </si>
  <si>
    <t>Glossectomie partielle de base, par cervicotomie</t>
  </si>
  <si>
    <t>HAFA002</t>
  </si>
  <si>
    <t>Pelvi-glosso-mandibulectomie non interruptrice, par abord intrabuccal</t>
  </si>
  <si>
    <t>HAFA003</t>
  </si>
  <si>
    <t>Glossectomie totale de langue mobile, par abord cervicofacial</t>
  </si>
  <si>
    <t>HAFA004</t>
  </si>
  <si>
    <t>Pelvimandibulectomie interruptrice, par abord cervicofacial</t>
  </si>
  <si>
    <t>HAFA005</t>
  </si>
  <si>
    <t>Exérèse partielle de la base de la langue et/ou du sillon amygdaloglosse, par abord intrabuccal</t>
  </si>
  <si>
    <t>HAFA006</t>
  </si>
  <si>
    <t>Pelviglossectomie de langue mobile, par abord intrabuccal</t>
  </si>
  <si>
    <t>HAFA007</t>
  </si>
  <si>
    <t>Pelvectomie orale partielle, par abord intrabuccal</t>
  </si>
  <si>
    <t>HAFA008</t>
  </si>
  <si>
    <t>Exérèse non transfixiante de lésion de lèvre</t>
  </si>
  <si>
    <t>HAFA009</t>
  </si>
  <si>
    <t>Exérèse de kyste du plancher de la bouche, par abord intrabuccal et par abord facial</t>
  </si>
  <si>
    <t>HAFA012</t>
  </si>
  <si>
    <t>Glossectomie totale de base</t>
  </si>
  <si>
    <t>HAFA013</t>
  </si>
  <si>
    <t>Glossectomie totale de langue mobile, par abord intrabuccal</t>
  </si>
  <si>
    <t>HAFA014</t>
  </si>
  <si>
    <t>Vermillonectomie avec reconstruction de lèvre par lambeau muqueux rétrolabial</t>
  </si>
  <si>
    <t>HAFA015</t>
  </si>
  <si>
    <t>Exérèse de lésion de la muqueuse de la bouche ou de l'oropharynx de moins de 2 cm de grand axe, par abord intrabuccal</t>
  </si>
  <si>
    <t>HAFA016</t>
  </si>
  <si>
    <t>Glossectomie totale avec pharyngolaryngectomie totale</t>
  </si>
  <si>
    <t>HAFA017</t>
  </si>
  <si>
    <t>Pelvi-glosso-mandibulectomie interruptrice, par abord cervicofacial</t>
  </si>
  <si>
    <t>HAFA019</t>
  </si>
  <si>
    <t>Exérèse de lésion de la muqueuse de la bouche ou de l'oropharynx de plus de 4 cm de grand axe, par abord intrabuccal</t>
  </si>
  <si>
    <t>HAFA020</t>
  </si>
  <si>
    <t>Exérèse transfixiante de lésion de lèvre, ou exérèse d'une commissure labiale</t>
  </si>
  <si>
    <t>HAFA021</t>
  </si>
  <si>
    <t>Exérèse non transfixiante de lésion infiltrante de la joue, par abord intrabuccal</t>
  </si>
  <si>
    <t>HAFA022</t>
  </si>
  <si>
    <t>Exérèse transfixiante de lésion de la joue, par abord facial</t>
  </si>
  <si>
    <t>HAFA023</t>
  </si>
  <si>
    <t>Glossectomie partielle de langue mobile, par abord intrabuccal</t>
  </si>
  <si>
    <t>HAFA024</t>
  </si>
  <si>
    <t>Pelvimandibulectomie non interruptrice, par abord cervicofacial</t>
  </si>
  <si>
    <t>HAFA026</t>
  </si>
  <si>
    <t>Pelvi-glosso-mandibulectomie non interruptrice, par abord cervicofacial</t>
  </si>
  <si>
    <t>HAFA027</t>
  </si>
  <si>
    <t>Pelviglossectomie de langue mobile, par abord cervicofacial</t>
  </si>
  <si>
    <t>HAFA029</t>
  </si>
  <si>
    <t>Glossectomie totale de base de langue et de langue mobile</t>
  </si>
  <si>
    <t>HAFA031</t>
  </si>
  <si>
    <t>Exérèse d'une lèvre débordant sur une ou plusieurs unités adjacentes</t>
  </si>
  <si>
    <t>HAFA032</t>
  </si>
  <si>
    <t>Exérèse de lésion de la muqueuse de la bouche ou de l'oropharynx de 2 cm à 4 cm de grand axe, par abord intrabuccal</t>
  </si>
  <si>
    <t>HAFA033</t>
  </si>
  <si>
    <t>Pelvimandibulectomie non interruptrice, par abord intrabuccal</t>
  </si>
  <si>
    <t>HAFA034</t>
  </si>
  <si>
    <t>Exérèse de kyste du plancher de la bouche, par abord intrabuccal</t>
  </si>
  <si>
    <t>HCFA001</t>
  </si>
  <si>
    <t>Exérèse de glande submandibulaire [Submandibulectomie] [Sousmaxillectomie] élargie à sa loge, par abord cervicofacial</t>
  </si>
  <si>
    <t>HCFA002</t>
  </si>
  <si>
    <t>Parotidectomie totale avec résection du nerf facial</t>
  </si>
  <si>
    <t>HCFA003</t>
  </si>
  <si>
    <t>Exérèse de glande sublinguale, par abord direct</t>
  </si>
  <si>
    <t>HCFA004</t>
  </si>
  <si>
    <t>Parotidectomie partielle sans dissection du nerf facial</t>
  </si>
  <si>
    <t>HCFA005</t>
  </si>
  <si>
    <t>Parotidectomie totale avec exérèse du prolongement [processus] parapharyngien, par abord cervicofacial</t>
  </si>
  <si>
    <t>HCFA006</t>
  </si>
  <si>
    <t>Parotidectomie totale élargie au méat acoustique externe [conduit auditif externe] et/ou à la mandibule</t>
  </si>
  <si>
    <t>HCFA007</t>
  </si>
  <si>
    <t>Exérèse de petite glande salivaire [glande salivaire accessoire]</t>
  </si>
  <si>
    <t>HCFA008</t>
  </si>
  <si>
    <t>Parotidectomie partielle avec dissection et conservation du nerf facial</t>
  </si>
  <si>
    <t>HCFA009</t>
  </si>
  <si>
    <t>Parotidectomie totale avec dissection et conservation du nerf facial</t>
  </si>
  <si>
    <t>HCFA010</t>
  </si>
  <si>
    <t>Parotidectomie totale avec résection du nerf facial et réparation immédiate par suture ou greffe</t>
  </si>
  <si>
    <t>HCFA011</t>
  </si>
  <si>
    <t>Exérèse de glande submandibulaire [Submandibulectomie] [Sousmaxillectomie], par abord cervicofacial</t>
  </si>
  <si>
    <t>HCFA012</t>
  </si>
  <si>
    <t>Exérèse de récidive de tumeur de la glande parotide avec dissection et conservation du nerf facial</t>
  </si>
  <si>
    <t>HCFA013</t>
  </si>
  <si>
    <t>Parotidectomie totale par abord cervicofacial, avec exérèse du prolongement [processus] parapharyngien par abord pharyngé</t>
  </si>
  <si>
    <t>HDFA001</t>
  </si>
  <si>
    <t>Pharyngolaryngectomie totale circulaire avec rétablissement de continuité par transplant libre de jéjunum</t>
  </si>
  <si>
    <t>HDFA002</t>
  </si>
  <si>
    <t>Oropharyngectomie latérale avec amygdalectomie, par abord intrabuccal</t>
  </si>
  <si>
    <t>HDFA003</t>
  </si>
  <si>
    <t>Pharyngolaryngectomie totale étendue à la base de langue</t>
  </si>
  <si>
    <t>HDFA004</t>
  </si>
  <si>
    <t>Oropharyngectomie avec mandibulectomie partielle non interruptrice, par abord direct</t>
  </si>
  <si>
    <t>HDFA005</t>
  </si>
  <si>
    <t>Pharyngolaryngectomie totale</t>
  </si>
  <si>
    <t>HDFA006</t>
  </si>
  <si>
    <t>Pharyngolaryngectomie totale circulaire avec rétablissement de continuité par coloplastie rétrosternale</t>
  </si>
  <si>
    <t>HDFA007</t>
  </si>
  <si>
    <t>Oropharyngectomie par mandibulotomie avec pharyngolaryngectomie totale</t>
  </si>
  <si>
    <t>HDFA008</t>
  </si>
  <si>
    <t>Oropharyngectomie latérale, par cervicotomie</t>
  </si>
  <si>
    <t>HDFA009</t>
  </si>
  <si>
    <t>Oropharyngectomie postérieure, par abord intrabuccal</t>
  </si>
  <si>
    <t>HDFA010</t>
  </si>
  <si>
    <t>Pharyngolaryngectomie totale circulaire</t>
  </si>
  <si>
    <t>HDFA011</t>
  </si>
  <si>
    <t>Oropharyngectomie avec mandibulectomie partielle interruptrice, par abord cervicofacial</t>
  </si>
  <si>
    <t>HDFA012</t>
  </si>
  <si>
    <t>Pharyngectomie postérieure, par cervicotomie</t>
  </si>
  <si>
    <t>HDFA013</t>
  </si>
  <si>
    <t>Oropharyngectomie avec mandibulectomie partielle interruptrice et pharyngolaryngectomie totale</t>
  </si>
  <si>
    <t>HDFA016</t>
  </si>
  <si>
    <t>Pharyngectomie latérale, par cervicotomie</t>
  </si>
  <si>
    <t>HDFA017</t>
  </si>
  <si>
    <t>Oropharyngectomie postérieure, par cervicotomie</t>
  </si>
  <si>
    <t>HDFA018</t>
  </si>
  <si>
    <t>Exérèse de lésion du pharynx, par pharyngotomie</t>
  </si>
  <si>
    <t>HDFA019</t>
  </si>
  <si>
    <t>Oropharyngectomie par mandibulotomie</t>
  </si>
  <si>
    <t>HDFA020</t>
  </si>
  <si>
    <t>Uvulectomie</t>
  </si>
  <si>
    <t>HDFA021</t>
  </si>
  <si>
    <t>Uvulovélectomie avec palatectomie partielle</t>
  </si>
  <si>
    <t>HDFA022</t>
  </si>
  <si>
    <t>Uvulovélectomie</t>
  </si>
  <si>
    <t>HDFE002</t>
  </si>
  <si>
    <t>Exérèse de lésion de l'hypopharynx, par endoscopie</t>
  </si>
  <si>
    <t>HEFA001</t>
  </si>
  <si>
    <t>OEsophagectomie avec oesophagogastroplastie, par thoracophrénotomie gauche</t>
  </si>
  <si>
    <t>HEFA002</t>
  </si>
  <si>
    <t>OEsophagectomie avec oesophagogastroplastie, par cervicotomie, thoracotomie et laparotomie</t>
  </si>
  <si>
    <t>HEFA003</t>
  </si>
  <si>
    <t>OEsophagectomie avec oesophagogastroplastie, par thoracotomie et par coelioscopie</t>
  </si>
  <si>
    <t>HEFA004</t>
  </si>
  <si>
    <t>OEsophagectomie totale avec oesophagogastroplastie, par cervicotomie et par laparotomie</t>
  </si>
  <si>
    <t>HEFA005</t>
  </si>
  <si>
    <t>OEsophagectomie avec oesophagojéjunostomie, par thoraco-phréno-laparotomie</t>
  </si>
  <si>
    <t>HEFA006</t>
  </si>
  <si>
    <t>OEsophagectomie totale avec oesophagocoloplastie, par cervicotomie et par laparotomie</t>
  </si>
  <si>
    <t>HEFA007</t>
  </si>
  <si>
    <t>OEsophagectomie avec oesophagocoloplastie, par cervicotomie, thoracotomie et laparotomie</t>
  </si>
  <si>
    <t>HEFA008</t>
  </si>
  <si>
    <t>OEsophago-pharyngo-laryngectomie totale avec oesophagogastroplastie, par cervicotomie et par laparotomie</t>
  </si>
  <si>
    <t>HEFA009</t>
  </si>
  <si>
    <t>OEsophagectomie avec oesophagocoloplastie, par thoracotomie et par laparotomie</t>
  </si>
  <si>
    <t>HEFA011</t>
  </si>
  <si>
    <t>OEsophagectomie avec oesophagojéjunostomie, par thoracotomie et par laparotomie</t>
  </si>
  <si>
    <t>HEFA012</t>
  </si>
  <si>
    <t>OEsophagectomie avec oesophagogastroplastie, par thoracotomie et par laparotomie</t>
  </si>
  <si>
    <t>HEFA013</t>
  </si>
  <si>
    <t>OEsophagectomie avec oesophagogastroplastie, par thoraco-phréno-laparotomie</t>
  </si>
  <si>
    <t>HEFA016</t>
  </si>
  <si>
    <t>OEsophagectomie avec oesophagocoloplastie, par thoraco-phréno-laparotomie</t>
  </si>
  <si>
    <t>HEFA017</t>
  </si>
  <si>
    <t>OEsophago-pharyngo-laryngectomie totale avec oesophagocoloplastie, par cervicotomie et par laparotomie</t>
  </si>
  <si>
    <t>HEFA018</t>
  </si>
  <si>
    <t>OEsophagectomie avec oesophagogastroplastie, par cervicotomie, thoracotomie et coelioscopie</t>
  </si>
  <si>
    <t>HEFA019</t>
  </si>
  <si>
    <t>Excision de tumeur de l'oesophage sans interruption de la continuité, par thoracotomie</t>
  </si>
  <si>
    <t>HEFA020</t>
  </si>
  <si>
    <t>OEsophagectomie totale sans rétablissement de la continuité, par cervicotomie et par laparotomie</t>
  </si>
  <si>
    <t>HEFA022</t>
  </si>
  <si>
    <t>OEsophagectomie totale sans rétablissement de la continuité, par thoracotomie</t>
  </si>
  <si>
    <t>HEFC002</t>
  </si>
  <si>
    <t>Excision de tumeur de l'oesophage sans interruption de la continuité, par thoracoscopie</t>
  </si>
  <si>
    <t>HEFC800</t>
  </si>
  <si>
    <t>OEsophagectomie avec oesophagogastroplastie, par thoracoscopie et laparotomie ou coelioscopie.</t>
  </si>
  <si>
    <t>HEFC801</t>
  </si>
  <si>
    <t>OEsophagectomie avec oesophagogastroplastie, par cervicotomie, thoracoscopie et laparotomie ou coelioscopie.</t>
  </si>
  <si>
    <t>HFFA002</t>
  </si>
  <si>
    <t>Gastrectomie partielle inférieure avec anastomose gastroduodénale, par laparotomie</t>
  </si>
  <si>
    <t>HFFA003</t>
  </si>
  <si>
    <t>Gastrectomie partielle supérieure [polaire supérieure] avec rétablissement de la continuité, par laparotomie</t>
  </si>
  <si>
    <t>HFFA005</t>
  </si>
  <si>
    <t>Gastrectomie totale avec rétablissement de la continuité, par laparotomie</t>
  </si>
  <si>
    <t>HFFA006</t>
  </si>
  <si>
    <t>Gastrectomie partielle inférieure avec anastomose gastrojéjunale, par laparotomie</t>
  </si>
  <si>
    <t>HFFA008</t>
  </si>
  <si>
    <t>Dégastrogastrectomie partielle avec rétablissement de la continuité, par laparotomie</t>
  </si>
  <si>
    <t>HFFA009</t>
  </si>
  <si>
    <t>Résection partielle atypique de la paroi de l'estomac n'interrompant pas la continuité, par laparotomie</t>
  </si>
  <si>
    <t>HFFC001</t>
  </si>
  <si>
    <t>Résection partielle atypique de la paroi de l'estomac n'interrompant pas la continuité, par coelioscopie</t>
  </si>
  <si>
    <t>HFFC002</t>
  </si>
  <si>
    <t>Gastrectomie partielle inférieure avec anastomose gastrojéjunale, par coelioscopie</t>
  </si>
  <si>
    <t>HFFC012</t>
  </si>
  <si>
    <t>Gastrectomie partielle inférieure avec anastomose gastroduodénale, par coelioscopie</t>
  </si>
  <si>
    <t>HFFC017</t>
  </si>
  <si>
    <t>Gastrectomie totale avec rétablissement de la continuité, par coelioscopie</t>
  </si>
  <si>
    <t>HFMA005</t>
  </si>
  <si>
    <t>Totalisation secondaire de gastrectomie avec rétablissement de la continuité, par laparotomie</t>
  </si>
  <si>
    <t>HGFA001</t>
  </si>
  <si>
    <t>Résection de l'angle duodénojéjunal avec rétablissement de la continuité, par laparotomie</t>
  </si>
  <si>
    <t>HGFA003</t>
  </si>
  <si>
    <t>Résection segmentaire unique de l'intestin grêle sans rétablissement de la continuité, en dehors de l'occlusion, par laparotomie</t>
  </si>
  <si>
    <t>HGFA004</t>
  </si>
  <si>
    <t>Résection segmentaire multiple de l'intestin grêle, par laparotomie</t>
  </si>
  <si>
    <t>HGFA005</t>
  </si>
  <si>
    <t>Résection segmentaire unique de l'intestin grêle pour occlusion, par laparotomie</t>
  </si>
  <si>
    <t>HGFA007</t>
  </si>
  <si>
    <t>Résection segmentaire unique de l'intestin grêle avec rétablissement de la continuité, en dehors de l'occlusion, par laparotomie</t>
  </si>
  <si>
    <t>HGFA014</t>
  </si>
  <si>
    <t>Exérèse de la papille duodénale majeure, par laparotomie</t>
  </si>
  <si>
    <t>HGFC014</t>
  </si>
  <si>
    <t>Résection segmentaire unique de l'intestin grêle sans rétablissement de la continuité, en dehors de l'occlusion, par coelioscopie</t>
  </si>
  <si>
    <t>HGFC016</t>
  </si>
  <si>
    <t>Résection segmentaire multiple de l'intestin grêle, par coelioscopie</t>
  </si>
  <si>
    <t>HGFC021</t>
  </si>
  <si>
    <t>Résection segmentaire unique de l'intestin grêle avec rétablissement de la continuité, en dehors de l'occlusion, par coelioscopie</t>
  </si>
  <si>
    <t>HHFA001</t>
  </si>
  <si>
    <t>Appendicectomie, par abord de la fosse iliaque</t>
  </si>
  <si>
    <t>HHFA002</t>
  </si>
  <si>
    <t>Colectomie gauche avec libération de l'angle colique gauche, avec rétablissement de la continuité, par coelioscopie ou par laparotomie avec préparation par coelioscopi</t>
  </si>
  <si>
    <t>HHFA004</t>
  </si>
  <si>
    <t>Colectomie totale avec conservation du rectum, avec anastomose iléorectale, par coelioscopie ou par laparotomie avec préparation par coelioscopi</t>
  </si>
  <si>
    <t>HHFA005</t>
  </si>
  <si>
    <t>Colectomie totale avec conservation du rectum, sans rétablissement de la continuité, par coelioscopie ou par laparotomie avec préparation par coelioscopi</t>
  </si>
  <si>
    <t>HHFA006</t>
  </si>
  <si>
    <t>Colectomie gauche avec libération de l'angle colique gauche, avec rétablissement de la continuité, par laparotomi</t>
  </si>
  <si>
    <t>HHFA008</t>
  </si>
  <si>
    <t>Colectomie droite avec rétablissement de la continuité, par coelioscopie ou par laparotomie avec préparation par coelioscopi</t>
  </si>
  <si>
    <t>HHFA009</t>
  </si>
  <si>
    <t>Colectomie droite avec rétablissement de la continuité, par laparotomi</t>
  </si>
  <si>
    <t>HHFA010</t>
  </si>
  <si>
    <t>Colectomie gauche sans libération de l'angle colique gauche, avec rétablissement de la continuité, par coelioscopie ou par laparotomie avec préparation par coelioscopi</t>
  </si>
  <si>
    <t>HHFA011</t>
  </si>
  <si>
    <t>Appendicectomie, par laparotomie</t>
  </si>
  <si>
    <t>HHFA014</t>
  </si>
  <si>
    <t>Colectomie gauche sans libération de l'angle colique gauche, sans rétablissement de la continuité, par laparotomi</t>
  </si>
  <si>
    <t>HHFA016</t>
  </si>
  <si>
    <t>Appendicectomie, par coelioscopie ou par laparotomie avec préparation par coelioscopie</t>
  </si>
  <si>
    <t>HHFA017</t>
  </si>
  <si>
    <t>Colectomie gauche sans libération de l'angle colique gauche, avec rétablissement de la continuité, par laparotomi</t>
  </si>
  <si>
    <t>HHFA018</t>
  </si>
  <si>
    <t>Colectomie transverse, par laparotomi</t>
  </si>
  <si>
    <t>HHFA020</t>
  </si>
  <si>
    <t>Appendicectomie avec toilette péritonéale pour péritonite aigüe généralisée, par laparotomie</t>
  </si>
  <si>
    <t>HHFA021</t>
  </si>
  <si>
    <t>Colectomie totale avec conservation du rectum, sans rétablissement de la continuité, par laparotomi</t>
  </si>
  <si>
    <t>HHFA022</t>
  </si>
  <si>
    <t>Colectomie totale avec conservation du rectum, avec anastomose iléorectale, par laparotomi</t>
  </si>
  <si>
    <t>HHFA023</t>
  </si>
  <si>
    <t>Colectomie transverse, par coelioscopie ou par laparotomie avec préparation par coelioscopi</t>
  </si>
  <si>
    <t>HHFA024</t>
  </si>
  <si>
    <t>Colectomie gauche avec libération de l'angle colique gauche, sans rétablissement de la continuité, par laparotomi</t>
  </si>
  <si>
    <t>HHFA025</t>
  </si>
  <si>
    <t>Appendicectomie avec toilette péritonéale pour péritonite aigüe généralisée, par coelioscopie ou par laparotomie avec préparation par coelioscopie</t>
  </si>
  <si>
    <t>HHFA026</t>
  </si>
  <si>
    <t>Colectomie droite sans rétablissement de la continuité, par laparotomi</t>
  </si>
  <si>
    <t>HHFA028</t>
  </si>
  <si>
    <t>Coloproctectomie totale avec anastomose iléoanale, par coelioscopie ou par laparotomie avec préparation par coelioscopi</t>
  </si>
  <si>
    <t>HHFA029</t>
  </si>
  <si>
    <t>Coloproctectomie totale sans rétablissement de la continuité, par coelioscopie ou par laparotomie avec préparation par coelioscopi</t>
  </si>
  <si>
    <t>HHFA030</t>
  </si>
  <si>
    <t>Coloproctectomie totale sans rétablissement de la continuité, par laparotomi</t>
  </si>
  <si>
    <t>HHFA031</t>
  </si>
  <si>
    <t>Coloproctectomie totale avec anastomose iléoanale, par laparotomi</t>
  </si>
  <si>
    <t>HHFC040</t>
  </si>
  <si>
    <t>Colectomie gauche sans libération de l'angle colique gauche, sans rétablissement de la continuité, par cœlioscopie</t>
  </si>
  <si>
    <t>HHFC296</t>
  </si>
  <si>
    <t>Colectomie droite sans rétablissement de la continuité, par cœlioscopie</t>
  </si>
  <si>
    <t>HJFA001</t>
  </si>
  <si>
    <t>Résection rectocolique avec abaissement colique rétrorectal par laparotomie, avec anastomose colorectale par voie anale</t>
  </si>
  <si>
    <t>HJFA002</t>
  </si>
  <si>
    <t>Résection rectosigmoïdienne avec anastomose colorectale infrapéritonéale, par laparotomie</t>
  </si>
  <si>
    <t>HJFA003</t>
  </si>
  <si>
    <t>Exérèse de tumeur du rectum, par abord transsphinctérien</t>
  </si>
  <si>
    <t>HJFA004</t>
  </si>
  <si>
    <t>Résection rectosigmoïdienne avec anastomose colorectale infrapéritonéale, par coelioscopie ou par laparotomie avec préparation par coelioscopie</t>
  </si>
  <si>
    <t>HJFA005</t>
  </si>
  <si>
    <t>Amputation du rectum, par abord périnéal</t>
  </si>
  <si>
    <t>HJFA006</t>
  </si>
  <si>
    <t>Résection rectosigmoïdienne par laparotomie, avec anastomose coloanale par voie anale ou par abord transsphinctérien</t>
  </si>
  <si>
    <t>HJFA007</t>
  </si>
  <si>
    <t>Amputation du rectum, par laparotomie et par abord périnéal</t>
  </si>
  <si>
    <t>HJFA011</t>
  </si>
  <si>
    <t>Résection rectosigmoïdienne dépassant le cul-de-sac de Douglas, sans rétablissement de la continuité, par laparotomie</t>
  </si>
  <si>
    <t>HJFA012</t>
  </si>
  <si>
    <t>Proctectomie secondaire par laparotomie avec anastomose iléoanale par voie transanale, après colectomie totale initiale</t>
  </si>
  <si>
    <t>HJFA017</t>
  </si>
  <si>
    <t>Résection rectosigmoïdienne par coelioscopie ou par laparotomie avec préparation par coelioscopie, avec anastomose coloanale par voie anale</t>
  </si>
  <si>
    <t>HJFA018</t>
  </si>
  <si>
    <t>Exérèse de tumeur du rectum, par abord transsacrococcygien [de Kraske]</t>
  </si>
  <si>
    <t>HJFA019</t>
  </si>
  <si>
    <t>Amputation du rectum, par coelioscopie ou par laparotomie avec préparation par coelioscopie et par abord périnéal</t>
  </si>
  <si>
    <t>HJFC023</t>
  </si>
  <si>
    <t>Proctectomie secondaire par coelioscopie avec anastomose iléoanale par voie transanale, après colectomie totale initiale</t>
  </si>
  <si>
    <t>HJFC031</t>
  </si>
  <si>
    <t>Résection rectosigmoïdienne dépassant le cul-de-sac de Douglas, sans rétablissement de la continuité, par coelioscopie</t>
  </si>
  <si>
    <t>HJFD002</t>
  </si>
  <si>
    <t>Exérèse de tumeur du rectum, par voie anale</t>
  </si>
  <si>
    <t>HKFA007</t>
  </si>
  <si>
    <t>Exérèse de tumeur maligne du canal anal et/ou de l'anus</t>
  </si>
  <si>
    <t>HLEA001</t>
  </si>
  <si>
    <t>Transplantation de foie total</t>
  </si>
  <si>
    <t>HLEA002</t>
  </si>
  <si>
    <t>Transplantation de foie réduit</t>
  </si>
  <si>
    <t>HLFA003</t>
  </si>
  <si>
    <t>Résection du lobe caudé [de Spigel] [segment I] du foie, par laparotomie</t>
  </si>
  <si>
    <t>HLFA004</t>
  </si>
  <si>
    <t>Hépatectomie droite élargie au lobe caudé [de Spigel] [segment I], par laparotomie</t>
  </si>
  <si>
    <t>HLFA005</t>
  </si>
  <si>
    <t>Lobectomie hépatique droite [Hépatectomie droite élargie au segment IV], par laparotomie</t>
  </si>
  <si>
    <t>HLFA006</t>
  </si>
  <si>
    <t>Trisegmentectomie hépatique, par laparotomie</t>
  </si>
  <si>
    <t>HLFA007</t>
  </si>
  <si>
    <t>Hépatectomie gauche élargie au lobe caudé [de Spigel] [segment I], par laparotomie</t>
  </si>
  <si>
    <t>HLFA009</t>
  </si>
  <si>
    <t>Bisegmentectomie hépatique, par laparotomie</t>
  </si>
  <si>
    <t>HLFA010</t>
  </si>
  <si>
    <t>Hépatectomie centrale, par laparotomie</t>
  </si>
  <si>
    <t>HLFA011</t>
  </si>
  <si>
    <t>Lobectomie hépatique gauche, par laparotomie</t>
  </si>
  <si>
    <t>HLFA017</t>
  </si>
  <si>
    <t>Hépatectomie droite, par laparotomie</t>
  </si>
  <si>
    <t>HLFA018</t>
  </si>
  <si>
    <t>Hépatectomie gauche, par laparotomie</t>
  </si>
  <si>
    <t>HLFA019</t>
  </si>
  <si>
    <t>Résection atypique du foie, par laparotomie</t>
  </si>
  <si>
    <t>HLFA020</t>
  </si>
  <si>
    <t>Unisegmentectomie hépatique, par laparotomie</t>
  </si>
  <si>
    <t>HLFC002</t>
  </si>
  <si>
    <t>Lobectomie hépatique gauche, par coelioscopie</t>
  </si>
  <si>
    <t>HLFC003</t>
  </si>
  <si>
    <t>Résection atypique du foie, par coelioscopie</t>
  </si>
  <si>
    <t>HLFC004</t>
  </si>
  <si>
    <t>Unisegmentectomie hépatique, par coelioscopie</t>
  </si>
  <si>
    <t>HLFC027</t>
  </si>
  <si>
    <t>Bisegmentectomie hépatique, par coelioscopie</t>
  </si>
  <si>
    <t>HLFC032</t>
  </si>
  <si>
    <t>Trisegmentectomie hépatique, par coelioscopie</t>
  </si>
  <si>
    <t>HLFC037</t>
  </si>
  <si>
    <t>Hépatectomie gauche, par coelioscopie</t>
  </si>
  <si>
    <t>HLFC801</t>
  </si>
  <si>
    <t>Hépatectomie droite, par coelioscopie</t>
  </si>
  <si>
    <t>HMFA001</t>
  </si>
  <si>
    <t>Cholécystectomie avec cholédochojéjunostomie, par laparotomie</t>
  </si>
  <si>
    <t>HMFA002</t>
  </si>
  <si>
    <t>Cholécystectomie avec cholédochogastrostomie ou cholédochoduodénostomie, par laparotomie</t>
  </si>
  <si>
    <t>HMFA005</t>
  </si>
  <si>
    <t>Cholécystectomie par coelioscopie, avec cholédochojéjunostomie par laparotomie</t>
  </si>
  <si>
    <t>HMFA006</t>
  </si>
  <si>
    <t>Cholécystectomie par coelioscopie, avec cholédochoduodénostomie par laparotomie</t>
  </si>
  <si>
    <t>HMFA007</t>
  </si>
  <si>
    <t>Cholécystectomie, par laparotomie</t>
  </si>
  <si>
    <t>HMFA009</t>
  </si>
  <si>
    <t>Résection de la voie biliaire principale pédiculaire avec anastomose biliodigestive, par laparotomie</t>
  </si>
  <si>
    <t>HMFA010</t>
  </si>
  <si>
    <t>Résection de la voie biliaire principale pédiculaire et intrapancréatique avec anastomose biliodigestive, par laparotomie</t>
  </si>
  <si>
    <t>HMFC003</t>
  </si>
  <si>
    <t>Cholécystectomie avec cholédochogastrostomie ou cholédochoduodénostomie, par coelioscopie</t>
  </si>
  <si>
    <t>HMFC004</t>
  </si>
  <si>
    <t>Cholécystectomie, par coelioscopie</t>
  </si>
  <si>
    <t>HMFC005</t>
  </si>
  <si>
    <t>Cholécystectomie avec cholédochojéjunostomie, par coelioscopie</t>
  </si>
  <si>
    <t>HNFA001</t>
  </si>
  <si>
    <t>Isthmectomie pancréatique avec rétablissement de continuité du conduit pancréatique, par laparotomie</t>
  </si>
  <si>
    <t>HNFA002</t>
  </si>
  <si>
    <t>Pancréatectomie gauche avec conservation de la rate, avec anastomose pancréatojéjunale ou pancréaticojéjunale, par laparotomie</t>
  </si>
  <si>
    <t>HNFA004</t>
  </si>
  <si>
    <t>Duodénopancréatectomie totale avec splénectomie [Splénopancréatectomie totale], par laparotomie</t>
  </si>
  <si>
    <t>HNFA005</t>
  </si>
  <si>
    <t>Exérèse de tumeur du pancréas, par laparotomie</t>
  </si>
  <si>
    <t>HNFA006</t>
  </si>
  <si>
    <t>Pancréatectomie totale ou subtotale avec conservation du duodénum et splénectomie, par laparotomie</t>
  </si>
  <si>
    <t>HNFA007</t>
  </si>
  <si>
    <t>Duodénopancréatectomie céphalique, par laparotomie</t>
  </si>
  <si>
    <t>HNFA008</t>
  </si>
  <si>
    <t>Pancréatectomie gauche avec conservation de la rate, par laparotomie</t>
  </si>
  <si>
    <t>HNFA010</t>
  </si>
  <si>
    <t>Pancréatectomie gauche avec splénectomie [Splénopancréatectomie gauche] avec anastomose pancréatojéjunale ou pancréaticojéjunale, par laparotomie</t>
  </si>
  <si>
    <t>HNFA011</t>
  </si>
  <si>
    <t>Pancréatectomie totale ou subtotale avec conservation du duodénum, sans splénectomie, par laparotomie</t>
  </si>
  <si>
    <t>HNFA013</t>
  </si>
  <si>
    <t>Pancréatectomie gauche avec splénectomie [Splénopancréatectomie gauche], par laparotomie</t>
  </si>
  <si>
    <t>HNFC001</t>
  </si>
  <si>
    <t>Exérèse de tumeur du pancréas, par coelioscopie</t>
  </si>
  <si>
    <t>HNFC002</t>
  </si>
  <si>
    <t>Pancréatectomie gauche avec splénectomie [Splénopancréatectomie gauche], par coelioscopie</t>
  </si>
  <si>
    <t>HNFC028</t>
  </si>
  <si>
    <t>Pancréatectomie gauche avec conservation de la rate, par coelioscopie</t>
  </si>
  <si>
    <t>HPBA001</t>
  </si>
  <si>
    <t>Réduction de volume tumoral d'une maladie gélatineuse du péritoine, par laparotomie</t>
  </si>
  <si>
    <t>HPFA003</t>
  </si>
  <si>
    <t>Exérèse de lésion d'un repli péritonéal [méso] sans résection intestinale, par laparotomie</t>
  </si>
  <si>
    <t>HPFA004</t>
  </si>
  <si>
    <t>Résection du grand omentum [grand épiploon] [Omentectomie], par laparotomie</t>
  </si>
  <si>
    <t>HPFC001</t>
  </si>
  <si>
    <t>Exérèse de lésion d'un repli péritonéal [méso] sans résection intestinale, par coelioscopie</t>
  </si>
  <si>
    <t>HPFC002</t>
  </si>
  <si>
    <t>Résection du grand omentum [grand épiploon] [Omentectomie], par coelioscopie</t>
  </si>
  <si>
    <t>HPFC007</t>
  </si>
  <si>
    <t>Résection ou cloisonnement du cul-de-sac recto-utérin [de Douglas], par cœlioscopie</t>
  </si>
  <si>
    <t>JAFA001</t>
  </si>
  <si>
    <t>Héminéphrectomie avec urétérectomie partielle, par abord direct</t>
  </si>
  <si>
    <t>JAFA002</t>
  </si>
  <si>
    <t>Néphrectomie totale, par lombotomie</t>
  </si>
  <si>
    <t>JAFA003</t>
  </si>
  <si>
    <t>Héminéphrectomie avec urétérectomie totale, par abord direct</t>
  </si>
  <si>
    <t>JAFA005</t>
  </si>
  <si>
    <t>Néphrectomie totale élargie à la loge rénale avec résection latérale de la veine cave inférieure, par abord direct</t>
  </si>
  <si>
    <t>JAFA008</t>
  </si>
  <si>
    <t>Néphrectomie partielle avec dissection du pédicule vasculaire, par lombotomie ou par abord lombal postérieur</t>
  </si>
  <si>
    <t>JAFA009</t>
  </si>
  <si>
    <t>Néphrectomie totale élargie à la loge rénale, par laparotomie ou par abord lomboabdominal</t>
  </si>
  <si>
    <t>JAFA010</t>
  </si>
  <si>
    <t>Néphrectomie totale unilatérale, par abord lombal vertical</t>
  </si>
  <si>
    <t>JAFA011</t>
  </si>
  <si>
    <t>Néphrectomie totale élargie à la loge rénale avec thrombectomie par cavotomie et contrôle intraatrial cardiaque, par thoraco-phréno-laparotomie</t>
  </si>
  <si>
    <t>JAFA012</t>
  </si>
  <si>
    <t>Néphrectomie totale par laparotomie, avec extraction endoscopique rétrograde de l'uretère [stripping de l'uretère]</t>
  </si>
  <si>
    <t>JAFA014</t>
  </si>
  <si>
    <t>Néphrectomie totale élargie à la loge rénale avec thrombectomie par cavotomie, par laparotomie ou par abord lomboabdominal</t>
  </si>
  <si>
    <t>JAFA016</t>
  </si>
  <si>
    <t>Binéphrectomie, par laparotomie</t>
  </si>
  <si>
    <t>JAFA019</t>
  </si>
  <si>
    <t>Néphrectomie partielle avec dissection du pédicule vasculaire, par laparotomie</t>
  </si>
  <si>
    <t>JAFA021</t>
  </si>
  <si>
    <t>Néphrectomie totale élargie à la loge rénale avec surrénalectomie, par thoraco-phréno-laparotomie</t>
  </si>
  <si>
    <t>JAFA022</t>
  </si>
  <si>
    <t>Néphrectomie totale élargie à la loge rénale avec thrombectomie par cavotomie, par thoraco-phréno-laparotomie</t>
  </si>
  <si>
    <t>JAFA023</t>
  </si>
  <si>
    <t>Néphrectomie totale unilatérale, par laparotomie</t>
  </si>
  <si>
    <t>JAFA024</t>
  </si>
  <si>
    <t>Néphrectomie partielle sans dissection du pédicule vasculaire, par lombotomie ou par abord lombal vertical</t>
  </si>
  <si>
    <t>JAFA025</t>
  </si>
  <si>
    <t>Néphrectomie totale élargie à la loge rénale avec surrénalectomie et thrombectomie par cavotomie, par thoraco-phréno-laparotomie</t>
  </si>
  <si>
    <t>JAFA027</t>
  </si>
  <si>
    <t>Binéphrectomie, par abords lombaux verticaux</t>
  </si>
  <si>
    <t>JAFA028</t>
  </si>
  <si>
    <t>Néphrectomie totale élargie à la loge rénale avec surrénalectomie et thrombectomie par cavotomie, par laparotomie ou par abord lomboabdominal</t>
  </si>
  <si>
    <t>JAFA029</t>
  </si>
  <si>
    <t>Néphrectomie totale élargie à la loge rénale avec surrénalectomie, par laparotomie ou par abord lomboabdominal</t>
  </si>
  <si>
    <t>JAFA030</t>
  </si>
  <si>
    <t>Néphrectomie partielle sans dissection du pédicule vasculaire, par laparotomie</t>
  </si>
  <si>
    <t>JAFA031</t>
  </si>
  <si>
    <t>Néphrectomie totale élargie à la loge rénale, par thoraco-phréno-laparotomie</t>
  </si>
  <si>
    <t>JAFA032</t>
  </si>
  <si>
    <t>Néphro-urétérectomie totale, par abord direct</t>
  </si>
  <si>
    <t>JAFC001</t>
  </si>
  <si>
    <t>Néphro-urétérectomie totale, par coelioscopie ou par rétropéritonéoscopie</t>
  </si>
  <si>
    <t>JAFC002</t>
  </si>
  <si>
    <t>Héminéphrectomie avec urétérectomie partielle, par coelioscopie ou par rétropéritonéoscopie</t>
  </si>
  <si>
    <t>JAFC004</t>
  </si>
  <si>
    <t>Binéphrectomie, par coelioscopie ou par rétropéritonéoscopie</t>
  </si>
  <si>
    <t>JAFC005</t>
  </si>
  <si>
    <t>Néphrectomie partielle, par coelioscopie ou par rétropéritonéoscopie</t>
  </si>
  <si>
    <t>JAFC006</t>
  </si>
  <si>
    <t>Néphrectomie totale unilatérale, par coelioscopie ou par rétropéritonéoscopie</t>
  </si>
  <si>
    <t>JAFC007</t>
  </si>
  <si>
    <t>Héminéphrectomie avec urétérectomie totale, par coelioscopie ou par rétropéritonéoscopie</t>
  </si>
  <si>
    <t>JAFC010</t>
  </si>
  <si>
    <t>Néphrectomie totale élargie à la loge rénale avec surrénalectomie, par coelioscopie ou rétropéritonéoscopie</t>
  </si>
  <si>
    <t>JAFC019</t>
  </si>
  <si>
    <t>Néphrectomie totale élargie à la loge rénale, par coelioscopie ou rétropéritonéoscopie</t>
  </si>
  <si>
    <t>JBFA001</t>
  </si>
  <si>
    <t>Exérèse de tumeur pyélique et/ou calicielle, avec néphrostomie par voie transcutanée</t>
  </si>
  <si>
    <t>JBFA002</t>
  </si>
  <si>
    <t>Résection-anastomose du bassinet et de la jonction pyélo-urétérale, par abord direct</t>
  </si>
  <si>
    <t>JBFC001</t>
  </si>
  <si>
    <t>Résection-anastomose du bassinet et de la jonction pyélo-urétérale, par coelioscopie ou par rétropéritonéoscopie</t>
  </si>
  <si>
    <t>JCFA001</t>
  </si>
  <si>
    <t>Urétérectomie totale, par abord direct</t>
  </si>
  <si>
    <t>JCFA002</t>
  </si>
  <si>
    <t>Urétérectomie segmentaire lombo-iliaque avec rétablissement de la continuité de l'uretère, par abord direct</t>
  </si>
  <si>
    <t>JCFA003</t>
  </si>
  <si>
    <t>Urétérectomie segmentaire pelvienne avec rétablissement de la continuité de l'uretère, par abord direct</t>
  </si>
  <si>
    <t>JCFA008</t>
  </si>
  <si>
    <t>Urétérectomie segmentaire pelvienne avec réimplantation urétérovésicale et montage antireflux, par abord direct</t>
  </si>
  <si>
    <t>JCFA009</t>
  </si>
  <si>
    <t>Urétérectomie segmentaire pelvienne avec réimplantation urétérovésicale, par abord direct</t>
  </si>
  <si>
    <t>JCFA010</t>
  </si>
  <si>
    <t>Urétérectomie segmentaire pelvienne avec réimplantation urétérovésicale et plastie de la vessie par mobilisation [vessie psoïque] ou allongement par lambeau pédiculé, par abord direct</t>
  </si>
  <si>
    <t>JCFC001</t>
  </si>
  <si>
    <t>Urétérectomie totale, par coelioscopie ou par rétropéritonéoscopie</t>
  </si>
  <si>
    <t>JCFD001</t>
  </si>
  <si>
    <t>Exérèse de tumeur de l'uretère lombal, par une néphrostomie déjà en place</t>
  </si>
  <si>
    <t>JCKA001</t>
  </si>
  <si>
    <t>Remplacement partiel de l'uretère par un segment digestif, par abord direct</t>
  </si>
  <si>
    <t>JCKA002</t>
  </si>
  <si>
    <t>Remplacement total de l'uretère par un segment digestif, par abord direct</t>
  </si>
  <si>
    <t>JCND001</t>
  </si>
  <si>
    <t>Destruction de tumeur de l'uretère lombal, par une néphrostomie déjà en place</t>
  </si>
  <si>
    <t>JDFA001</t>
  </si>
  <si>
    <t>Cystectomie totale avec urétérostomie cutanée, par laparotomie</t>
  </si>
  <si>
    <t>JDFA002</t>
  </si>
  <si>
    <t>Exérèse de diverticule de la vessie, par laparotomie</t>
  </si>
  <si>
    <t>JDFA003</t>
  </si>
  <si>
    <t>Cystectomie totale avec urétérostomie cutanée transintestinale par anse détubulée continente, par laparotomie</t>
  </si>
  <si>
    <t>JDFA004</t>
  </si>
  <si>
    <t>Cystectomie supratrigonale avec entérocystoplastie détubulée d'agrandissement, par laparotomie</t>
  </si>
  <si>
    <t>JDFA005</t>
  </si>
  <si>
    <t>Cystectomie totale, par laparotomie</t>
  </si>
  <si>
    <t>JDFA006</t>
  </si>
  <si>
    <t>Cystectomie totale avec anastomose urétérocolique et confection d'un réservoir détubulé rectosigmoïdien ou iléo-recto-sigmoïdien, par laparotomie</t>
  </si>
  <si>
    <t>JDFA008</t>
  </si>
  <si>
    <t>Cystectomie totale avec urétérostomie cutanée transintestinale par anse non détubulée, par laparotomie</t>
  </si>
  <si>
    <t>JDFA009</t>
  </si>
  <si>
    <t>Cystectomie totale avec anastomose urétérocolique directe, par laparotomie</t>
  </si>
  <si>
    <t>JDFA011</t>
  </si>
  <si>
    <t>Cystectomie partielle, par laparotomie</t>
  </si>
  <si>
    <t>JDFA014</t>
  </si>
  <si>
    <t>Cystectomie partielle avec implantation de matériel pour irradiation interstitielle de la vessie, par laparotomie</t>
  </si>
  <si>
    <t>JDFA016</t>
  </si>
  <si>
    <t>Cystectomie totale avec entérocystoplastie de remplacement [néovessie] orthotopique par anse détubulée, par laparotomie</t>
  </si>
  <si>
    <t>JDFA017</t>
  </si>
  <si>
    <t>Cystectomie partielle avec réimplantation urétérovésicale, par laparotomie</t>
  </si>
  <si>
    <t>JDFA019</t>
  </si>
  <si>
    <t>Vésiculo-prostato-cystectomie totale avec anastomose urétérocolique directe, par laparotomie</t>
  </si>
  <si>
    <t>JDFA020</t>
  </si>
  <si>
    <t>Vésiculo-prostato-cystectomie totale avec urétérostomie cutanée transintestinale par anse détubulée continente, par laparotomie</t>
  </si>
  <si>
    <t>JDFA021</t>
  </si>
  <si>
    <t>Vésiculo-prostato-cystectomie totale avec entérocystoplastie de remplacement [néovessie] orthotopique par anse détubulée, par laparotomie</t>
  </si>
  <si>
    <t>JDFA022</t>
  </si>
  <si>
    <t>Vésiculo-prostato-cystectomie totale avec anastomose urétérocolique et confection d'un réservoir détubulé rectosigmoïdien ou iléo-recto-sigmoïdien, par laparotomie</t>
  </si>
  <si>
    <t>JDFA023</t>
  </si>
  <si>
    <t>Vésiculo-prostato-cystectomie totale avec urétérostomie cutanée, par laparotomie</t>
  </si>
  <si>
    <t>JDFA024</t>
  </si>
  <si>
    <t>Vésiculo-prostato-cystectomie totale, par laparotomie</t>
  </si>
  <si>
    <t>JDFA025</t>
  </si>
  <si>
    <t>Vésiculo-prostato-cystectomie totale avec urétérostomie cutanée transintestinale par anse non détubulée, par laparotomie</t>
  </si>
  <si>
    <t>JDFC001</t>
  </si>
  <si>
    <t>Exérèse de diverticule de la vessie, par coelioscopie</t>
  </si>
  <si>
    <t>JDFC023</t>
  </si>
  <si>
    <t>Cystectomie partielle, par coelioscopie</t>
  </si>
  <si>
    <t>JEFA004</t>
  </si>
  <si>
    <t>Urétrectomie partielle avec urétrostomie cutanée</t>
  </si>
  <si>
    <t>JEFA007</t>
  </si>
  <si>
    <t>Urétrectomie totale</t>
  </si>
  <si>
    <t>JEFA008</t>
  </si>
  <si>
    <t>Résection-anastomose de l'urètre antérieur, par abord pénoscrotal</t>
  </si>
  <si>
    <t>JFFA001</t>
  </si>
  <si>
    <t>Pelvectomie antérieure avec urétérostomie cutanée, par laparotomie</t>
  </si>
  <si>
    <t>JFFA002</t>
  </si>
  <si>
    <t>Pelvectomie postérieure avec rétablissement de la continuité digestive, par laparotomie</t>
  </si>
  <si>
    <t>JFFA003</t>
  </si>
  <si>
    <t>Pelvectomie antérieure avec urétérostomie cutanée transintestinale par anse non détubulée, par laparotomie</t>
  </si>
  <si>
    <t>JFFA004</t>
  </si>
  <si>
    <t>Pelvectomie postérieure sans rétablissement de la continuité digestive, par laparotomie et par abord périnéal</t>
  </si>
  <si>
    <t>JFFA005</t>
  </si>
  <si>
    <t>Pelvectomie postérieure sans rétablissement de la continuité digestive, par laparotomie</t>
  </si>
  <si>
    <t>JFFA006</t>
  </si>
  <si>
    <t>Exérèse de lésion de l'espace rétropéritonéal sans dissection des gros vaisseaux, par thoraco-phréno-laparotomie</t>
  </si>
  <si>
    <t>JFFA008</t>
  </si>
  <si>
    <t>Pelvectomie totale avec urétérostomie cutanée, par laparotomie et par abord périnéal</t>
  </si>
  <si>
    <t>JFFA009</t>
  </si>
  <si>
    <t>Pelvectomie antérieure avec anastomose urétérocolique directe, par laparotomie</t>
  </si>
  <si>
    <t>JFFA010</t>
  </si>
  <si>
    <t>Exérèse de lésion de l'espace rétropéritonéal sans dissection des gros vaisseaux, par laparotomie ou par lombotomie</t>
  </si>
  <si>
    <t>JFFA011</t>
  </si>
  <si>
    <t>Pelvectomie totale avec urétérostomie cutanée transintestinale par anse non détubulée, par laparotomie et par abord périnéal</t>
  </si>
  <si>
    <t>JFFA013</t>
  </si>
  <si>
    <t>Pelvectomie totale avec urétérostomie cutanée transintestinale par anse détubulée continente, par laparotomie et par abord périnéal</t>
  </si>
  <si>
    <t>JFFA015</t>
  </si>
  <si>
    <t>Exérèse d'un tératome sacrococcygien, par laparotomie et par abord transsacrococcygien [de Kraske]</t>
  </si>
  <si>
    <t>JFFA016</t>
  </si>
  <si>
    <t>Pelvectomie antérieure avec urétérostomie cutanée transintestinale par anse détubulée continente, par laparotomie</t>
  </si>
  <si>
    <t>JFFA017</t>
  </si>
  <si>
    <t>Exérèse d'un tératome sacrococcygien de plus de 10 cm de diamètre, par abord transsacrococcygien [de Kraske]</t>
  </si>
  <si>
    <t>JFFA018</t>
  </si>
  <si>
    <t>Pelvectomie antérieure, par laparotomie</t>
  </si>
  <si>
    <t>JFFA019</t>
  </si>
  <si>
    <t>Pelvectomie antérieure avec anastomose urétérocolique et confection d'un réservoir détubulé rectosigmoïdien ou iléo-recto-sigmoïdien, par laparotomie</t>
  </si>
  <si>
    <t>JFFA020</t>
  </si>
  <si>
    <t>Exérèse d'un tératome sacrococcygien de moins de 10 cm de diamètre, par abord transsacrococcygien [de Kraske]</t>
  </si>
  <si>
    <t>JFFA021</t>
  </si>
  <si>
    <t>Exérèse de lésion de l'espace rétropéritonéal avec dissection des gros vaisseaux, par abord direct</t>
  </si>
  <si>
    <t>JFFA022</t>
  </si>
  <si>
    <t>Pelvectomie antérieure avec entérocystoplastie de remplacement [néovessie] orthotopique par anse détubulée, par laparotomie</t>
  </si>
  <si>
    <t>JFFC002</t>
  </si>
  <si>
    <t>Exérèse de lésion de l'espace rétropéritonéal, par coelioscopie ou par rétropéritonéoscopie</t>
  </si>
  <si>
    <t>JGFA006</t>
  </si>
  <si>
    <t>Vésiculoprostatectomie totale, par laparotomie</t>
  </si>
  <si>
    <t>JGFA011</t>
  </si>
  <si>
    <t>Vésiculoprostatectomie totale, par abord périnéal</t>
  </si>
  <si>
    <t>JGFC001</t>
  </si>
  <si>
    <t>Vésiculoprostatectomie totale, par coelioscopie</t>
  </si>
  <si>
    <t>JHFA005</t>
  </si>
  <si>
    <t>Orchidectomie, par abord inguinal</t>
  </si>
  <si>
    <t>JHFA006</t>
  </si>
  <si>
    <t>Orchidectomie avec pose de prothèse testiculaire, par abord inguinal</t>
  </si>
  <si>
    <t>JHFA007</t>
  </si>
  <si>
    <t>Exérèse de lésion des corps caverneux du pénis</t>
  </si>
  <si>
    <t>JHFA008</t>
  </si>
  <si>
    <t>Orchidectomie élargie au cordon spermatique [Orchiépididymectomie], par abord inguinal</t>
  </si>
  <si>
    <t>JHFA011</t>
  </si>
  <si>
    <t>Amputation totale du pénis</t>
  </si>
  <si>
    <t>JHFA015</t>
  </si>
  <si>
    <t>Exérèse de lésion de la peau du pénis, du gland et/ou du sillon balanopréputial, sans anesthésie générale ou locorégionale</t>
  </si>
  <si>
    <t>JHFA016</t>
  </si>
  <si>
    <t>Amputation partielle du pénis</t>
  </si>
  <si>
    <t>JHFA018</t>
  </si>
  <si>
    <t>Exérèse de lésion de la peau du pénis, du gland et/ou du sillon balanopréputial, sous anesthésie générale ou locorégionale</t>
  </si>
  <si>
    <t>JJFA002</t>
  </si>
  <si>
    <t>Résection partielle de l'ovaire, par laparotomie</t>
  </si>
  <si>
    <t>JJFA003</t>
  </si>
  <si>
    <t>Ovariectomie unilatérale, par laparotomie</t>
  </si>
  <si>
    <t>JJFA004</t>
  </si>
  <si>
    <t>Salpingoovariectomie [Annexectomie], par laparotomie</t>
  </si>
  <si>
    <t>JJFA005</t>
  </si>
  <si>
    <t>Ovariectomie bilatérale, par laparotomie</t>
  </si>
  <si>
    <t>JJFA050</t>
  </si>
  <si>
    <t>Salpingoovariectomie [Annexectomie], par abord vaginal</t>
  </si>
  <si>
    <t>JJFC004</t>
  </si>
  <si>
    <t>Résection partielle de l'ovaire, par coelioscopie</t>
  </si>
  <si>
    <t>JJFC008</t>
  </si>
  <si>
    <t>Ovariectomie unilatérale, par coelioscopie</t>
  </si>
  <si>
    <t>JJFC009</t>
  </si>
  <si>
    <t>Ovariectomie bilatérale, par coelioscopie</t>
  </si>
  <si>
    <t>JJFC010</t>
  </si>
  <si>
    <t>Salpingoovariectomie [Annexectomie], par coelioscopie</t>
  </si>
  <si>
    <t>JKFA005</t>
  </si>
  <si>
    <t>Hystérectomie totale avec annexectomie unilatérale ou bilatérale, par abord vaginal</t>
  </si>
  <si>
    <t>JKFA006</t>
  </si>
  <si>
    <t>Hystérectomie totale avec annexectomie unilatérale ou bilatérale, par coelioscopie et par abord vaginal</t>
  </si>
  <si>
    <t>JKFA008</t>
  </si>
  <si>
    <t>Trachélectomie [Cervicectomie] [Amputation du col de l'utérus], par abord vaginal</t>
  </si>
  <si>
    <t>JKFA009</t>
  </si>
  <si>
    <t>Trachélectomie sur col restant de l'utérus, par laparotomie</t>
  </si>
  <si>
    <t>JKFA011</t>
  </si>
  <si>
    <t>Trachélectomie sur col restant de l'utérus, par abord vaginal</t>
  </si>
  <si>
    <t>JKFA015</t>
  </si>
  <si>
    <t>Hystérectomie totale, par laparotomie</t>
  </si>
  <si>
    <t>JKFA018</t>
  </si>
  <si>
    <t>Hystérectomie totale, par coelioscopie et par abord vaginal</t>
  </si>
  <si>
    <t>JKFA019</t>
  </si>
  <si>
    <t>Colpotrachélectomie [Colpocervicectomie] élargie aux paramètres, par laparotomie</t>
  </si>
  <si>
    <t>JKFA020</t>
  </si>
  <si>
    <t>Colpohystérectomie totale élargie aux paramètres, par coelioscopie et par abord vaginal</t>
  </si>
  <si>
    <t>JKFA023</t>
  </si>
  <si>
    <t>Colpohystérectomie totale élargie aux paramètres, par abord vaginal</t>
  </si>
  <si>
    <t>JKFA026</t>
  </si>
  <si>
    <t>Hystérectomie totale, par abord vaginal</t>
  </si>
  <si>
    <t>JKFA027</t>
  </si>
  <si>
    <t>Colpohystérectomie totale élargie aux paramètres, par laparotomie</t>
  </si>
  <si>
    <t>JKFA028</t>
  </si>
  <si>
    <t>Hystérectomie totale avec annexectomie unilatérale ou bilatérale, par laparotomie</t>
  </si>
  <si>
    <t>JKFA030</t>
  </si>
  <si>
    <t>Colpotrachélectomie [Colpocervicectomie] élargie aux paramètres, par abord vaginal</t>
  </si>
  <si>
    <t>JKFC003</t>
  </si>
  <si>
    <t>Hystérectomie totale avec annexectomie unilatérale ou bilatérale, par coelioscopie</t>
  </si>
  <si>
    <t>JKFC005</t>
  </si>
  <si>
    <t>Hystérectomie totale, par coelioscopie</t>
  </si>
  <si>
    <t>JKFD002</t>
  </si>
  <si>
    <t>Exérèse de lésion du col de l'utérus, par voie vaginale</t>
  </si>
  <si>
    <t>JLFA002</t>
  </si>
  <si>
    <t>Exérèse de lésion du vagin</t>
  </si>
  <si>
    <t>JLFA003</t>
  </si>
  <si>
    <t>Colpectomie subtotale ou totale, par laparotomie</t>
  </si>
  <si>
    <t>JLFA004</t>
  </si>
  <si>
    <t>Colpectomie subtotale ou totale, par abord vaginal</t>
  </si>
  <si>
    <t>JMFA003</t>
  </si>
  <si>
    <t>Vulvectomie partielle sans curage lymphonodal</t>
  </si>
  <si>
    <t>JMFA004</t>
  </si>
  <si>
    <t>Vulvectomie totale avec curage lymphonodal inguinal et iliaque bilatéral</t>
  </si>
  <si>
    <t>JMFA005</t>
  </si>
  <si>
    <t>Vulvectomie totale avec curage lymphonodal inguinal unilatéral</t>
  </si>
  <si>
    <t>JMFA007</t>
  </si>
  <si>
    <t>Vulvectomie totale sans curage lymphonodal</t>
  </si>
  <si>
    <t>JMFA008</t>
  </si>
  <si>
    <t>Vulvectomie partielle avec curage lymphonodal inguinal unilatéral</t>
  </si>
  <si>
    <t>JMFA009</t>
  </si>
  <si>
    <t>Vulvectomie totale avec curage lymphonodal inguinal bilatéral</t>
  </si>
  <si>
    <t>JMFA010</t>
  </si>
  <si>
    <t>Vulvectomie totale avec curage lymphonodal inguinal et iliaque unilatéral</t>
  </si>
  <si>
    <t>KCFA001</t>
  </si>
  <si>
    <t>Lobectomie unilatérale de la glande thyroïde, par cervicotomie</t>
  </si>
  <si>
    <t>KCFA002</t>
  </si>
  <si>
    <t>Thyroïdectomie totale avec résection partielle de cartilage du larynx, par cervicotomie</t>
  </si>
  <si>
    <t>KCFA003</t>
  </si>
  <si>
    <t>Thyroïdectomie totale avec résection non interruptrice de la trachée, par cervicotomie</t>
  </si>
  <si>
    <t>KCFA004</t>
  </si>
  <si>
    <t>Isthmectomie de la glande thyroïde, par cervicotomie</t>
  </si>
  <si>
    <t>KCFA005</t>
  </si>
  <si>
    <t>Thyroïdectomie totale, par cervicotomie</t>
  </si>
  <si>
    <t>KCFA006</t>
  </si>
  <si>
    <t>Thyroïdectomie totale avec résection interruptrice et anastomose de la trachée, par cervicotomie</t>
  </si>
  <si>
    <t>KCFA007</t>
  </si>
  <si>
    <t>Thyroïdectomie totale, par cervicothoracotomie</t>
  </si>
  <si>
    <t>KCFA008</t>
  </si>
  <si>
    <t>Lobo-isthmectomie unilatérale de la glande thyroïde, par cervicotomie</t>
  </si>
  <si>
    <t>KCFA009</t>
  </si>
  <si>
    <t>Thyroïdectomie subtotale, par cervicothoracotomie</t>
  </si>
  <si>
    <t>KCFA010</t>
  </si>
  <si>
    <t>Thyroïdectomie subtotale, par cervicotomie</t>
  </si>
  <si>
    <t>KCGA001</t>
  </si>
  <si>
    <t>Énucléation de nodule de la glande thyroïde, par cervicotomie</t>
  </si>
  <si>
    <t>KCMA001</t>
  </si>
  <si>
    <t>Totalisation secondaire de thyroïdectomie, par cervicotomie</t>
  </si>
  <si>
    <t>KDFA001</t>
  </si>
  <si>
    <t>Parathyroïdectomie totale avec réimplantation immédiate de parathyroïde</t>
  </si>
  <si>
    <t>KDFA002</t>
  </si>
  <si>
    <t>Parathyroïdectomie unique sans exploration des autres sites parathyroïdiens, par cervicotomie</t>
  </si>
  <si>
    <t>KDFC001</t>
  </si>
  <si>
    <t>Parathyroïdectomie unique sans exploration des autres sites parathyroïdiens, par cervicoscopie</t>
  </si>
  <si>
    <t>KEFA001</t>
  </si>
  <si>
    <t>Surrénalectomie totale pour phéochromocytome, par abord direct</t>
  </si>
  <si>
    <t>KEFA002</t>
  </si>
  <si>
    <t>Surrénalectomie partielle ou totale, par abord direct</t>
  </si>
  <si>
    <t>KEFC001</t>
  </si>
  <si>
    <t>Surrénalectomie totale pour phéochromocytome, par coelioscopie ou par rétropéritonéoscopie</t>
  </si>
  <si>
    <t>KEFC002</t>
  </si>
  <si>
    <t>Surrénalectomie partielle ou totale, par coelioscopie ou par rétropéritonéoscopie</t>
  </si>
  <si>
    <t>KZFA001</t>
  </si>
  <si>
    <t>Exérèse de tumeur endocrinienne intraabdominale ectopique, par laparotomie</t>
  </si>
  <si>
    <t>KZFC001</t>
  </si>
  <si>
    <t>Exérèse de tumeur endocrinienne intraabdominale ectopique, par coelioscopie</t>
  </si>
  <si>
    <t>LAFA005</t>
  </si>
  <si>
    <t>Pétrectomie totale</t>
  </si>
  <si>
    <t>LAFA006</t>
  </si>
  <si>
    <t>Résection fronto-ethmoïdo-sphénoïdo-maxillaire avec exérèse de la lame criblée et de méninge, par abord paralatéronasal</t>
  </si>
  <si>
    <t>LAFA012</t>
  </si>
  <si>
    <t>Résection modelante de l'étage moyen de la face, par abord intrabuccal</t>
  </si>
  <si>
    <t>LAFA014</t>
  </si>
  <si>
    <t>Mastoïdectomie ou atticomastoïdectomie totale</t>
  </si>
  <si>
    <t>LAFA015</t>
  </si>
  <si>
    <t>Ethmoïdectomie totale unilatérale avec septoplastie nasale et sphénoïdotomie, par endoscopie</t>
  </si>
  <si>
    <t>LAFA016</t>
  </si>
  <si>
    <t>Ethmoïdectomie totale unilatérale avec septoplastie nasale, par endoscopie</t>
  </si>
  <si>
    <t>LAFA017</t>
  </si>
  <si>
    <t>Ethmoïdectomie totale unilatérale avec sphénoïdotomie, par endoscopie</t>
  </si>
  <si>
    <t>LAFA018</t>
  </si>
  <si>
    <t>Ethmoïdectomie totale bilatérale avec sphénoïdotomie, par endoscopie</t>
  </si>
  <si>
    <t>LAFA019</t>
  </si>
  <si>
    <t>Ethmoïdectomie totale bilatérale avec septoplastie nasale et sphénoïdotomie, par endoscopie</t>
  </si>
  <si>
    <t>LAFA020</t>
  </si>
  <si>
    <t>Ethmoïdectomie totale bilatérale avec septoplastie nasale, par endoscopie</t>
  </si>
  <si>
    <t>LAFA021</t>
  </si>
  <si>
    <t>Ethmoïdectomie antérieure, par endoscopie</t>
  </si>
  <si>
    <t>LAFA022</t>
  </si>
  <si>
    <t>Ethmoïdectomie totale bilatérale, par endoscopie</t>
  </si>
  <si>
    <t>LAFA023</t>
  </si>
  <si>
    <t>Ethmoïdectomie antérieure unilatérale avec septoplastie nasale, par endoscopie</t>
  </si>
  <si>
    <t>LAFA024</t>
  </si>
  <si>
    <t>Ethmoïdectomie totale unilatérale, par endoscopie</t>
  </si>
  <si>
    <t>LAGA008</t>
  </si>
  <si>
    <t>Évidement pétromastoïdien</t>
  </si>
  <si>
    <t>LBFA001</t>
  </si>
  <si>
    <t>Exérèse de la totalité de la voûte palatine, par abord direct</t>
  </si>
  <si>
    <t>LBFA002</t>
  </si>
  <si>
    <t>Exérèse de lésion de l'os maxillaire et/ou du corps de la mandibule de plus de 4 cm de grand axe, par abord intrabuccal</t>
  </si>
  <si>
    <t>LBFA003</t>
  </si>
  <si>
    <t>Résection partielle de la tête du condyle de la mandibule, par abord facial</t>
  </si>
  <si>
    <t>LBFA004</t>
  </si>
  <si>
    <t>Résection de la mandibule pour pseudarthrose avec comblement par autogreffe osseuse, par abord direct</t>
  </si>
  <si>
    <t>LBFA005</t>
  </si>
  <si>
    <t>Maxillectomie totale sans reconstruction</t>
  </si>
  <si>
    <t>LBFA006</t>
  </si>
  <si>
    <t>Maxillectomie supérieure sans reconstruction</t>
  </si>
  <si>
    <t>LBFA007</t>
  </si>
  <si>
    <t>Maxillectomie totale, avec reconstruction du plancher de l'orbite par lambeau de septum nasal</t>
  </si>
  <si>
    <t>LBFA008</t>
  </si>
  <si>
    <t>Résection non interruptrice extracondylaire de la mandibule, par abord direct</t>
  </si>
  <si>
    <t>LBFA009</t>
  </si>
  <si>
    <t>Résection interruptrice segmentaire antérieure du corps de la mandibule avec comblement, par abord direct</t>
  </si>
  <si>
    <t>LBFA010</t>
  </si>
  <si>
    <t>Résection modelante du menton, par abord intrabuccal</t>
  </si>
  <si>
    <t>LBFA011</t>
  </si>
  <si>
    <t>Maxillectomie supérieure, avec reconstruction du plancher de l'orbite par lambeau de septum nasal</t>
  </si>
  <si>
    <t>LBFA014</t>
  </si>
  <si>
    <t>Exérèse d'une hémivoûte palatine, par abord direct</t>
  </si>
  <si>
    <t>LBFA015</t>
  </si>
  <si>
    <t>Exérèse de lésion du ramus de la mandibule, par abord intrabuccal</t>
  </si>
  <si>
    <t>LBFA017</t>
  </si>
  <si>
    <t>Résection interruptrice extracondylaire segmentaire latérale de la mandibule avec comblement, par abord direct</t>
  </si>
  <si>
    <t>LBFA018</t>
  </si>
  <si>
    <t>Résection modelante de la mandibule, par abord intrabuccal</t>
  </si>
  <si>
    <t>LBFA020</t>
  </si>
  <si>
    <t>Résection interruptrice segmentaire antérieure du corps de la mandibule par abord direct, avec pose de dispositif intrafocal de contention, sans comblement</t>
  </si>
  <si>
    <t>LBFA022</t>
  </si>
  <si>
    <t>Résection interruptrice du processus condylaire de la mandibule par abord direct, avec pose de dispositif terminal, sans comblement</t>
  </si>
  <si>
    <t>LBFA023</t>
  </si>
  <si>
    <t>Exérèse de lésion de l'os maxillaire et/ou du corps de la mandibule de moins de 2 cm de grand axe, par abord intrabuccal</t>
  </si>
  <si>
    <t>LBFA024</t>
  </si>
  <si>
    <t>Maxillectomie inférieure</t>
  </si>
  <si>
    <t>LBFA025</t>
  </si>
  <si>
    <t>Coronoïdectomie mandibulaire, par abord intrabuccal</t>
  </si>
  <si>
    <t>LBFA026</t>
  </si>
  <si>
    <t>Résection interruptrice du processus condylaire de la mandibule par abord direct, sans pose de dispositif terminal ni comblement</t>
  </si>
  <si>
    <t>LBFA027</t>
  </si>
  <si>
    <t>Résection interruptrice extracondylaire segmentaire latérale de la mandibule par abord direct, avec pose de dispositif intrafocal de contention, sans comblement</t>
  </si>
  <si>
    <t>LBFA028</t>
  </si>
  <si>
    <t>Exérèse d'un quadrant de la voûte palatine, par abord direct</t>
  </si>
  <si>
    <t>LBFA029</t>
  </si>
  <si>
    <t>Résection interruptrice segmentaire antérieure du corps de la mandibule par abord direct, sans pose de dispositif intrafocal de contention ni comblement</t>
  </si>
  <si>
    <t>LBFA030</t>
  </si>
  <si>
    <t>Exérèse de lésion de l'os maxillaire et/ou du corps de la mandibule de 2 cm à 4 cm de grand axe, par abord intrabuccal</t>
  </si>
  <si>
    <t>LBFA033</t>
  </si>
  <si>
    <t>Maxillectomie moyenne</t>
  </si>
  <si>
    <t>LBFA034</t>
  </si>
  <si>
    <t>Résection interruptrice latéroterminale de la mandibule par abord direct, sans pose de dispositif latéroterminal ni comblement</t>
  </si>
  <si>
    <t>LBFA036</t>
  </si>
  <si>
    <t>Résection interruptrice extracondylaire segmentaire latérale de la mandibule par abord direct, sans pose de dispositif intrafocal de contention ni comblement</t>
  </si>
  <si>
    <t>LBFA037</t>
  </si>
  <si>
    <t>Résection interruptrice latéroterminale de la mandibule par abord direct, avec pose de dispositif latéroterminal de contention, sans comblement</t>
  </si>
  <si>
    <t>LBFA038</t>
  </si>
  <si>
    <t>Résection interruptrice du processus condylaire de la mandibule par abord direct, avec comblement par autogreffe chondrocostale</t>
  </si>
  <si>
    <t>LBFA039</t>
  </si>
  <si>
    <t>Résection interruptrice latéroterminale de la mandibule par abord direct, avec comblement par autogreffe chondrocostale</t>
  </si>
  <si>
    <t>LBGA005</t>
  </si>
  <si>
    <t>Évidement de la mandibule, par abord intrabuccal</t>
  </si>
  <si>
    <t>LJFA004</t>
  </si>
  <si>
    <t>Résection de la paroi thoracique, sans prothèse</t>
  </si>
  <si>
    <t>LJFA006</t>
  </si>
  <si>
    <t>Résection d'une côte</t>
  </si>
  <si>
    <t>LJFA008</t>
  </si>
  <si>
    <t>Résection de la paroi thoracique, avec prothèse</t>
  </si>
  <si>
    <t>LJFA009</t>
  </si>
  <si>
    <t>Résection du sternum</t>
  </si>
  <si>
    <t>LJFA010</t>
  </si>
  <si>
    <t>Exérèse partielle de côte et/ou de sternum, par abord direct</t>
  </si>
  <si>
    <t>LLFA003</t>
  </si>
  <si>
    <t>Exérèse partielle du diaphragme sans pose de prothèse, par thoracotomie</t>
  </si>
  <si>
    <t>LLFA013</t>
  </si>
  <si>
    <t>Exérèse partielle du diaphragme avec pose de prothèse, par thoracotomie</t>
  </si>
  <si>
    <t>MAFA001</t>
  </si>
  <si>
    <t>Scapulectomie partielle emportant la glène ou scapulectomie totale, par abord direct</t>
  </si>
  <si>
    <t>MAFA003</t>
  </si>
  <si>
    <t>Scapulectomie partielle respectant la glène, par abord direct</t>
  </si>
  <si>
    <t>MAFA004</t>
  </si>
  <si>
    <t>Résection d'un tiers de la clavicule ou plus</t>
  </si>
  <si>
    <t>QEFA001</t>
  </si>
  <si>
    <t>Tumorectomie du sein avec curage lymphonodal axillaire</t>
  </si>
  <si>
    <t>QEFA003</t>
  </si>
  <si>
    <t>Mastectomie totale avec curages lymphonodaux axillaire et parasternal [mammaire interne]</t>
  </si>
  <si>
    <t>QEFA004</t>
  </si>
  <si>
    <t>Tumorectomie du sein</t>
  </si>
  <si>
    <t>QEFA005</t>
  </si>
  <si>
    <t>Mastectomie totale avec exérèse des pectoraux et curage lymphonodal axillaire</t>
  </si>
  <si>
    <t>QEFA007</t>
  </si>
  <si>
    <t>Mastectomie souscutanée avec exérèse de la plaque aréolomamelonnaire</t>
  </si>
  <si>
    <t>QEFA008</t>
  </si>
  <si>
    <t>Mastectomie partielle avec curage lymphonodal axillaire</t>
  </si>
  <si>
    <t>QEFA010</t>
  </si>
  <si>
    <t>Mastectomie totale avec curages lymphonodaux axillaire et supraclaviculaire</t>
  </si>
  <si>
    <t>QEFA012</t>
  </si>
  <si>
    <t>Mastectomie totale élargie en surface, avec autogreffe cutanée</t>
  </si>
  <si>
    <t>QEFA013</t>
  </si>
  <si>
    <t>Mastectomie totale élargie en surface, avec lambeau pédiculé de muscle grand dorsal ou lambeau parascapulaire</t>
  </si>
  <si>
    <t>QEFA015</t>
  </si>
  <si>
    <t>Mastectomie totale élargie en surface, avec lambeau libre musculocutané</t>
  </si>
  <si>
    <t>QEFA016</t>
  </si>
  <si>
    <t>Exérèse de conduit lactifère [Exérèse de canal galactophore] [Pyramidectomie mammaire]</t>
  </si>
  <si>
    <t>QEFA017</t>
  </si>
  <si>
    <t>Mastectomie partielle</t>
  </si>
  <si>
    <t>QEFA018</t>
  </si>
  <si>
    <t>Exérèse de la plaque aréolomamelonnaire</t>
  </si>
  <si>
    <t>QEFA019</t>
  </si>
  <si>
    <t>Mastectomie totale</t>
  </si>
  <si>
    <t>QEFA020</t>
  </si>
  <si>
    <t>Mastectomie totale avec conservation des pectoraux et curage lymphonodal axillaire</t>
  </si>
  <si>
    <t>C00</t>
  </si>
  <si>
    <t>Tumeur maligne de la lèvre</t>
  </si>
  <si>
    <t>CIM-10</t>
  </si>
  <si>
    <t>C000</t>
  </si>
  <si>
    <t>Tumeur maligne de la lèvre supérieure, (bord libre)</t>
  </si>
  <si>
    <t>C001</t>
  </si>
  <si>
    <t>Tumeur maligne de la lèvre inférieure, (bord libre)</t>
  </si>
  <si>
    <t>C002</t>
  </si>
  <si>
    <t>Tumeur maligne de la lèvre, sans précision, bord libre</t>
  </si>
  <si>
    <t>C003</t>
  </si>
  <si>
    <t>Tumeur maligne de la lèvre supérieure, face interne</t>
  </si>
  <si>
    <t>C004</t>
  </si>
  <si>
    <t>Tumeur maligne de la lèvre inférieure, face interne</t>
  </si>
  <si>
    <t>C005</t>
  </si>
  <si>
    <t>Tumeur maligne de la lèvre, sans précision, face interne</t>
  </si>
  <si>
    <t>C006</t>
  </si>
  <si>
    <t>Tumeur maligne de la commissure des lèvres</t>
  </si>
  <si>
    <t>C008</t>
  </si>
  <si>
    <t>Tumeur maligne à localisations contiguës de la lèvre</t>
  </si>
  <si>
    <t>C009</t>
  </si>
  <si>
    <t>Tumeur maligne de la lèvre, sans précision</t>
  </si>
  <si>
    <t>C01</t>
  </si>
  <si>
    <t>Tumeur maligne de la base de la langue</t>
  </si>
  <si>
    <t>C02</t>
  </si>
  <si>
    <t>Tumeur maligne de la langue, parties autres et non précisées</t>
  </si>
  <si>
    <t>C020</t>
  </si>
  <si>
    <t>Tumeur maligne de la face dorsale de la langue</t>
  </si>
  <si>
    <t>C021</t>
  </si>
  <si>
    <t>Tumeur maligne de la point et du bord latéral de la langue</t>
  </si>
  <si>
    <t>C022</t>
  </si>
  <si>
    <t>Tumeur maligne de la face antérieure de la langue</t>
  </si>
  <si>
    <t>C023</t>
  </si>
  <si>
    <t>Tumeur maligne des deux tiers antérieurs de la langue, sans précision</t>
  </si>
  <si>
    <t>C024</t>
  </si>
  <si>
    <t>Tumeur maligne d'une amygdale linguale</t>
  </si>
  <si>
    <t>C028</t>
  </si>
  <si>
    <t>Tumeur maligne à localisations contiguës de la langue</t>
  </si>
  <si>
    <t>C029</t>
  </si>
  <si>
    <t>Tumeur maligne de la langue, sans précision</t>
  </si>
  <si>
    <t>C03</t>
  </si>
  <si>
    <t>Tumeur maligne de la gencive</t>
  </si>
  <si>
    <t>C030</t>
  </si>
  <si>
    <t>Tumeur maligne de la gencive supérieure</t>
  </si>
  <si>
    <t>C031</t>
  </si>
  <si>
    <t>Tumeur maligne de la gencive inférieure</t>
  </si>
  <si>
    <t>C039</t>
  </si>
  <si>
    <t>Tumeur maligne de la gencive, sans précision</t>
  </si>
  <si>
    <t>C04</t>
  </si>
  <si>
    <t>Tumeur maligne du plancher de la bouche</t>
  </si>
  <si>
    <t>C040</t>
  </si>
  <si>
    <t>Tumeur maligne du plancher antérieur de la bouche</t>
  </si>
  <si>
    <t>C041</t>
  </si>
  <si>
    <t>Tumeur maligne du plancher latéral de la bouche</t>
  </si>
  <si>
    <t>C048</t>
  </si>
  <si>
    <t>Tumeur maligne à localisations contiguës du plancher de la bouche</t>
  </si>
  <si>
    <t>C049</t>
  </si>
  <si>
    <t>Tumeur maligne du plancher de la bouche, sans précision</t>
  </si>
  <si>
    <t>C05</t>
  </si>
  <si>
    <t>Tumeur maligne du palais</t>
  </si>
  <si>
    <t>C050</t>
  </si>
  <si>
    <t>Tumeur maligne de la voûte palatine</t>
  </si>
  <si>
    <t>C051</t>
  </si>
  <si>
    <t>Tumeur maligne du voile du palais</t>
  </si>
  <si>
    <t>C052</t>
  </si>
  <si>
    <t>Tumeur maligne de la luette</t>
  </si>
  <si>
    <t>C058</t>
  </si>
  <si>
    <t>Tumeur maligne à localisations contiguës du palais</t>
  </si>
  <si>
    <t>C059</t>
  </si>
  <si>
    <t>Tumeur maligne du palais, sans précision</t>
  </si>
  <si>
    <t>C06</t>
  </si>
  <si>
    <t>Tumeur maligne de la bouche, parties autres et non précisées</t>
  </si>
  <si>
    <t>C060</t>
  </si>
  <si>
    <t>Tumeur maligne de la muqueuse de la joue</t>
  </si>
  <si>
    <t>C061</t>
  </si>
  <si>
    <t>Tumeur maligne du vestibule de la bouche</t>
  </si>
  <si>
    <t>C062</t>
  </si>
  <si>
    <t>Tumeur maligne de la région rétromolaire</t>
  </si>
  <si>
    <t>C068</t>
  </si>
  <si>
    <t>Tumeur maligne à localisations contiguës de la bouche, parties autres et non précisées</t>
  </si>
  <si>
    <t>C069</t>
  </si>
  <si>
    <t>Tumeur maligne de la bouche, sans précision</t>
  </si>
  <si>
    <t>C07</t>
  </si>
  <si>
    <t>Tumeur maligne de la glande parotide</t>
  </si>
  <si>
    <t>C08</t>
  </si>
  <si>
    <t>Tumeur maligne des glandes salivaires principales, autres et non précisées</t>
  </si>
  <si>
    <t>C080</t>
  </si>
  <si>
    <t>Tumeur maligne de la glande sous-maxillaire</t>
  </si>
  <si>
    <t>C081</t>
  </si>
  <si>
    <t>Tumeur maligne de la glande sublinguale</t>
  </si>
  <si>
    <t>C088</t>
  </si>
  <si>
    <t>Tumeur maligne à localisations contiguës des glandes salivaires principales</t>
  </si>
  <si>
    <t>C089</t>
  </si>
  <si>
    <t>Tumeur maligne de la glande salivaire (principale), sans précision</t>
  </si>
  <si>
    <t>C09</t>
  </si>
  <si>
    <t>Tumeur maligne de l'amygdale</t>
  </si>
  <si>
    <t>C090</t>
  </si>
  <si>
    <t>Tumeur maligne de la fosse amygdalienne</t>
  </si>
  <si>
    <t>C091</t>
  </si>
  <si>
    <t>Tumeur maligne du pilier de l'amygdale (antérieur) (postérieur)</t>
  </si>
  <si>
    <t>C098</t>
  </si>
  <si>
    <t>Tumeur maligne à localisations contiguës de l'amygdale</t>
  </si>
  <si>
    <t>C099</t>
  </si>
  <si>
    <t>Tumeur maligne de l'amygdale, sans précision</t>
  </si>
  <si>
    <t>C10</t>
  </si>
  <si>
    <t>Tumeur maligne de l'oropharynx</t>
  </si>
  <si>
    <t>C100</t>
  </si>
  <si>
    <t>Tumeur maligne du sillon glosso-épiglottique</t>
  </si>
  <si>
    <t>C101</t>
  </si>
  <si>
    <t>Tumeur maligne de la face antérieure de l'épiglotte</t>
  </si>
  <si>
    <t>C102</t>
  </si>
  <si>
    <t>Tumeur maligne de la paroi latérale de l'oropharynx</t>
  </si>
  <si>
    <t>C103</t>
  </si>
  <si>
    <t>Tumeur maligne de la paroi postérieure de l'oropharynx</t>
  </si>
  <si>
    <t>C104</t>
  </si>
  <si>
    <t>Tumeur maligne de la fente branchiale</t>
  </si>
  <si>
    <t>C108</t>
  </si>
  <si>
    <t>Tumeur maligne à localisations contiguës de l'oropharynx</t>
  </si>
  <si>
    <t>C109</t>
  </si>
  <si>
    <t>Tumeur maligne de l'oropharynx, sans précision</t>
  </si>
  <si>
    <t>C11</t>
  </si>
  <si>
    <t>Tumeur maligne du rhinopharynx</t>
  </si>
  <si>
    <t>C110</t>
  </si>
  <si>
    <t>Tumeur maligne de la paroi supérieure du rhinopharynx</t>
  </si>
  <si>
    <t>C111</t>
  </si>
  <si>
    <t>Tumeur maligne de la paroi postérieure du rhinopharynx</t>
  </si>
  <si>
    <t>C112</t>
  </si>
  <si>
    <t>Tumeur maligne de la paroi latérale du rhinopharynx</t>
  </si>
  <si>
    <t>C113</t>
  </si>
  <si>
    <t>Tumeur maligne de la paroi antérieure du rhinopharynx</t>
  </si>
  <si>
    <t>C118</t>
  </si>
  <si>
    <t>Tumeur maligne à localisations contiguës de rhinopharynx</t>
  </si>
  <si>
    <t>C119</t>
  </si>
  <si>
    <t>Tumeur maligne du rhinopharynx, sans précision</t>
  </si>
  <si>
    <t>C12</t>
  </si>
  <si>
    <t>Tumeur maligne du sinus piriforme</t>
  </si>
  <si>
    <t>C13</t>
  </si>
  <si>
    <t>Tumeur maligne de l'hypopharynx</t>
  </si>
  <si>
    <t>C130</t>
  </si>
  <si>
    <t>Tumeur maligne de la région rétro-cricoïdienne</t>
  </si>
  <si>
    <t>C131</t>
  </si>
  <si>
    <t>Tumeur maligne du repli ary-épiglottique, (versant hypopharyngé)</t>
  </si>
  <si>
    <t>C132</t>
  </si>
  <si>
    <t>Tumeur maligne de la paroi postérieure de l'hypopharynx</t>
  </si>
  <si>
    <t>C138</t>
  </si>
  <si>
    <t>Tumeur maligne à localisations contiguës de l'hypopharynx</t>
  </si>
  <si>
    <t>C139</t>
  </si>
  <si>
    <t>Tumeur maligne de l'hypopharynx, sans précision</t>
  </si>
  <si>
    <t>C14</t>
  </si>
  <si>
    <t>Tumeur maligne de la lèvre, de la cavité buccale et du pharynx, de sièges autres et mal définis</t>
  </si>
  <si>
    <t>C140</t>
  </si>
  <si>
    <t>Tumeur maligne du pharynx, sans précision</t>
  </si>
  <si>
    <t>C142</t>
  </si>
  <si>
    <t>Tumeur maligne de l'anneau de Waldeyer</t>
  </si>
  <si>
    <t>C148</t>
  </si>
  <si>
    <t>Tumeur maligne à localisations contiguës de la lèvre, de la cavité buccale et du pharynx</t>
  </si>
  <si>
    <t>C15</t>
  </si>
  <si>
    <t>Tumeur maligne de l'oesophage</t>
  </si>
  <si>
    <t>C150</t>
  </si>
  <si>
    <t>Tumeur maligne de l'oesophage cervical</t>
  </si>
  <si>
    <t>C151</t>
  </si>
  <si>
    <t>Tumeur maligne de l'oesophage thoracique</t>
  </si>
  <si>
    <t>C152</t>
  </si>
  <si>
    <t>Tumeur maligne de l'oesophage abdominal</t>
  </si>
  <si>
    <t>C153</t>
  </si>
  <si>
    <t>Tumeur maligne du tiers supérieur de l'oesophage</t>
  </si>
  <si>
    <t>C154</t>
  </si>
  <si>
    <t>Tumeur maligne du tiers moyen de l'oesophage</t>
  </si>
  <si>
    <t>C155</t>
  </si>
  <si>
    <t>Tumeur maligne du tiers inférieur de l'oesophage</t>
  </si>
  <si>
    <t>C158</t>
  </si>
  <si>
    <t>Tumeur maligne à localisations contiguës de l'oesophage</t>
  </si>
  <si>
    <t>C159</t>
  </si>
  <si>
    <t>Tumeur maligne de l'oesophage, sans précision</t>
  </si>
  <si>
    <t>C16</t>
  </si>
  <si>
    <t>Tumeur maligne de l'estomac</t>
  </si>
  <si>
    <t>C160</t>
  </si>
  <si>
    <t>Tumeur maligne du cardia</t>
  </si>
  <si>
    <t>C161</t>
  </si>
  <si>
    <t>Tumeur maligne du fundus</t>
  </si>
  <si>
    <t>C162</t>
  </si>
  <si>
    <t>Tumeur maligne du corps de l'estomac</t>
  </si>
  <si>
    <t>C163</t>
  </si>
  <si>
    <t>Tumeur maligne de l'antre pylorique</t>
  </si>
  <si>
    <t>C164</t>
  </si>
  <si>
    <t>Tumeur maligne du pylore</t>
  </si>
  <si>
    <t>C165</t>
  </si>
  <si>
    <t>Tumeur maligne de la petite courbure de l'estomac, sans précision</t>
  </si>
  <si>
    <t>C166</t>
  </si>
  <si>
    <t>Tumeur maligne de la grande courbure de l'estomac, sans précision</t>
  </si>
  <si>
    <t>C168</t>
  </si>
  <si>
    <t>Tumeur maligne à localisations contiguës de l'estomac</t>
  </si>
  <si>
    <t>C169</t>
  </si>
  <si>
    <t>Tumeur maligne de l'estomac, sans précision</t>
  </si>
  <si>
    <t>C169+0</t>
  </si>
  <si>
    <t>Tumeur maligne de l’estomac, familiale liée au gène CDH 1</t>
  </si>
  <si>
    <t>C169+8</t>
  </si>
  <si>
    <t>Tumeurs malignes de l’estomac, autres et non précisées</t>
  </si>
  <si>
    <t>C17</t>
  </si>
  <si>
    <t>Tumeur maligne de l'intestin grêle</t>
  </si>
  <si>
    <t>C170</t>
  </si>
  <si>
    <t>Tumeur maligne du duodénum</t>
  </si>
  <si>
    <t>C171</t>
  </si>
  <si>
    <t>Tumeur maligne du jéjunum</t>
  </si>
  <si>
    <t>C172</t>
  </si>
  <si>
    <t>Tumeur maligne de l'iléon</t>
  </si>
  <si>
    <t>C173</t>
  </si>
  <si>
    <t>Tumeur maligne du diverticule de Meckel</t>
  </si>
  <si>
    <t>C178</t>
  </si>
  <si>
    <t>Tumeur maligne à localisations contiguës de l'intestin grêle</t>
  </si>
  <si>
    <t>C179</t>
  </si>
  <si>
    <t>Tumeur maligne de l'intestin grêle, sans précision</t>
  </si>
  <si>
    <t>C18</t>
  </si>
  <si>
    <t>Tumeur maligne du côlon</t>
  </si>
  <si>
    <t>C180</t>
  </si>
  <si>
    <t>Tumeur maligne du cæcum</t>
  </si>
  <si>
    <t>C181</t>
  </si>
  <si>
    <t>Tumeur maligne de l'appendice</t>
  </si>
  <si>
    <t>C182</t>
  </si>
  <si>
    <t>Tumeur maligne du côlon ascendant</t>
  </si>
  <si>
    <t>C183</t>
  </si>
  <si>
    <t>Tumeur maligne de l'angle droit du côlon</t>
  </si>
  <si>
    <t>C184</t>
  </si>
  <si>
    <t>Tumeur maligne du côlon transverse</t>
  </si>
  <si>
    <t>C185</t>
  </si>
  <si>
    <t>Tumeur maligne de l'angle gauche du côlon</t>
  </si>
  <si>
    <t>C186</t>
  </si>
  <si>
    <t>Tumeur maligne du côlon descendant</t>
  </si>
  <si>
    <t>C187</t>
  </si>
  <si>
    <t>Tumeur maligne du côlon sigmoïde</t>
  </si>
  <si>
    <t>C188</t>
  </si>
  <si>
    <t>Tumeur maligne à localisations contiguës du côlon</t>
  </si>
  <si>
    <t>C189</t>
  </si>
  <si>
    <t>Tumeur maligne du côlon, sans précision</t>
  </si>
  <si>
    <t>C189+0</t>
  </si>
  <si>
    <t>Syndrome de Lynch</t>
  </si>
  <si>
    <t>C189+8</t>
  </si>
  <si>
    <t>Tumeurs malignes du côlon, autres et non précisées</t>
  </si>
  <si>
    <t>C19</t>
  </si>
  <si>
    <t>Tumeur maligne de la jonction recto-sigmoïdienne</t>
  </si>
  <si>
    <t>C20</t>
  </si>
  <si>
    <t>Tumeur maligne du rectum</t>
  </si>
  <si>
    <t>C21</t>
  </si>
  <si>
    <t>Tumeur maligne de l'anus et du canal anal</t>
  </si>
  <si>
    <t>C210</t>
  </si>
  <si>
    <t>Tumeur maligne de l'anus, sans précision</t>
  </si>
  <si>
    <t>C211</t>
  </si>
  <si>
    <t>Tumeur maligne du canal anal</t>
  </si>
  <si>
    <t>C212</t>
  </si>
  <si>
    <t>Tumeur maligne de la zone cloacale</t>
  </si>
  <si>
    <t>C218</t>
  </si>
  <si>
    <t>Tumeur maligne à localisations contiguës du rectum, de l'anus et du canal anal</t>
  </si>
  <si>
    <t>C22</t>
  </si>
  <si>
    <t>Tumeur maligne du foie et des voies biliaires intrahépatiques</t>
  </si>
  <si>
    <t>C220</t>
  </si>
  <si>
    <t>Carcinome hépatocellulaire</t>
  </si>
  <si>
    <t>C221</t>
  </si>
  <si>
    <t>Carcinome du canal biliaire intrahépatique</t>
  </si>
  <si>
    <t>C222</t>
  </si>
  <si>
    <t>Hépatoblastome</t>
  </si>
  <si>
    <t>C223</t>
  </si>
  <si>
    <t>Angiosarcome du foie</t>
  </si>
  <si>
    <t>C224</t>
  </si>
  <si>
    <t>Autres sarcomes du foie</t>
  </si>
  <si>
    <t>C227</t>
  </si>
  <si>
    <t>Autres carcinomes du foie précisés</t>
  </si>
  <si>
    <t>C229</t>
  </si>
  <si>
    <t>Tumeur maligne du foie, sans précision</t>
  </si>
  <si>
    <t>C23</t>
  </si>
  <si>
    <t>Tumeur maligne de la vésicule biliaire</t>
  </si>
  <si>
    <t>C24</t>
  </si>
  <si>
    <t>Tumeurs malignes des voies biliaires, autres et non précisées</t>
  </si>
  <si>
    <t>C240</t>
  </si>
  <si>
    <t>Tumeur maligne du canal biliaire extra-hépatique</t>
  </si>
  <si>
    <t>C241</t>
  </si>
  <si>
    <t>Tumeur maligne de l'ampoule de Vater</t>
  </si>
  <si>
    <t>C248</t>
  </si>
  <si>
    <t>Tumeur maligne à localisations contiguës des voies biliaires</t>
  </si>
  <si>
    <t>C249</t>
  </si>
  <si>
    <t>Tumeur maligne des voies biliaires, sans précision</t>
  </si>
  <si>
    <t>C25</t>
  </si>
  <si>
    <t>Tumeur maligne du pancréas</t>
  </si>
  <si>
    <t>C250</t>
  </si>
  <si>
    <t>Tumeur maligne de la tête du pancréas</t>
  </si>
  <si>
    <t>C251</t>
  </si>
  <si>
    <t>Tumeur maligne du corps du pancréas</t>
  </si>
  <si>
    <t>C252</t>
  </si>
  <si>
    <t>Tumeur maligne de la queue du pancréas</t>
  </si>
  <si>
    <t>C253</t>
  </si>
  <si>
    <t>Tumeur maligne du canal pancréatique</t>
  </si>
  <si>
    <t>C254</t>
  </si>
  <si>
    <t>Tumeur maligne du pancréas endocrine</t>
  </si>
  <si>
    <t>C254+0</t>
  </si>
  <si>
    <t>Tumeur maligne du pancréas endocrine avec néoplasie endocrine multiple de type I [NEM 1]</t>
  </si>
  <si>
    <t>C254+8</t>
  </si>
  <si>
    <t>Tumeur maligne du pancréas endocrine, autre et non précisée</t>
  </si>
  <si>
    <t>C257</t>
  </si>
  <si>
    <t>Tumeur maligne d'autres parties du pancréas</t>
  </si>
  <si>
    <t>C258</t>
  </si>
  <si>
    <t>Tumeur maligne à localisations contiguës du pancréas</t>
  </si>
  <si>
    <t>C259</t>
  </si>
  <si>
    <t>Tumeur maligne du pancréas, sans précision</t>
  </si>
  <si>
    <t>C259+0</t>
  </si>
  <si>
    <t>Tumeur maligne du pancréas, familiale</t>
  </si>
  <si>
    <t>C259+8</t>
  </si>
  <si>
    <t>Tumeur maligne du pancréas, autre et non précisée</t>
  </si>
  <si>
    <t>C26</t>
  </si>
  <si>
    <t>Tumeur maligne des organes digestifs, de sièges autres et mal définis</t>
  </si>
  <si>
    <t>C260</t>
  </si>
  <si>
    <t>Tumeur maligne du tractus intestinal, (partie non précisée)</t>
  </si>
  <si>
    <t>C261</t>
  </si>
  <si>
    <t>Tumeur maligne de la rate</t>
  </si>
  <si>
    <t>C268</t>
  </si>
  <si>
    <t>Tumeur maligne à localisations contiguës de l'appareil digestif</t>
  </si>
  <si>
    <t>C269</t>
  </si>
  <si>
    <t>Tumeur maligne de sièges mal définis de l'appareil digestif</t>
  </si>
  <si>
    <t>C30</t>
  </si>
  <si>
    <t>Tumeur maligne des fosses nasales et de l'oreille moyenne</t>
  </si>
  <si>
    <t>C300</t>
  </si>
  <si>
    <t>Tumeur maligne des fosses nasales</t>
  </si>
  <si>
    <t>C301</t>
  </si>
  <si>
    <t>Tumeur maligne de l'oreille moyenne</t>
  </si>
  <si>
    <t>C31</t>
  </si>
  <si>
    <t>Tumeur maligne des sinus de la face</t>
  </si>
  <si>
    <t>C310</t>
  </si>
  <si>
    <t>Tumeur maligne du sinus maxillaire</t>
  </si>
  <si>
    <t>C311</t>
  </si>
  <si>
    <t>Tumeur maligne du sinus ethmoïdal</t>
  </si>
  <si>
    <t>C312</t>
  </si>
  <si>
    <t>Tumeur maligne du sinus frontal</t>
  </si>
  <si>
    <t>C313</t>
  </si>
  <si>
    <t>Tumeur maligne du sinus sphénoïdal</t>
  </si>
  <si>
    <t>C318</t>
  </si>
  <si>
    <t>Tumeur maligne à localisations contiguës des sinus de la face</t>
  </si>
  <si>
    <t>C319</t>
  </si>
  <si>
    <t>Tumeur maligne des sinus de la face, sans précision</t>
  </si>
  <si>
    <t>C32</t>
  </si>
  <si>
    <t>Tumeur maligne du larynx</t>
  </si>
  <si>
    <t>C320</t>
  </si>
  <si>
    <t>Tumeur maligne de la glotte</t>
  </si>
  <si>
    <t>C321</t>
  </si>
  <si>
    <t>Tumeur maligne de l'étage sus-glottique</t>
  </si>
  <si>
    <t>C322</t>
  </si>
  <si>
    <t>Tumeur maligne de l'étage sous-glottique</t>
  </si>
  <si>
    <t>C323</t>
  </si>
  <si>
    <t>Tumeur maligne du cartilage laryngé</t>
  </si>
  <si>
    <t>C328</t>
  </si>
  <si>
    <t>Tumeur maligne à localisations contiguës du larynx</t>
  </si>
  <si>
    <t>C329</t>
  </si>
  <si>
    <t>Tumeur maligne du larynx, sans précision</t>
  </si>
  <si>
    <t>C33</t>
  </si>
  <si>
    <t>Tumeur maligne de la trachée</t>
  </si>
  <si>
    <t>C34</t>
  </si>
  <si>
    <t>Tumeur maligne des bronches et du poumon</t>
  </si>
  <si>
    <t>C340</t>
  </si>
  <si>
    <t>Tumeur maligne de la bronche souche</t>
  </si>
  <si>
    <t>C341</t>
  </si>
  <si>
    <t>Tumeur maligne du lobe supérieur, bronches ou poumon</t>
  </si>
  <si>
    <t>C342</t>
  </si>
  <si>
    <t>Tumeur maligne du lobe moyen, bronches ou poumon</t>
  </si>
  <si>
    <t>C343</t>
  </si>
  <si>
    <t>Tumeur maligne du lobe inférieur, bronches ou poumon</t>
  </si>
  <si>
    <t>C348</t>
  </si>
  <si>
    <t>Tumeur maligne à localisations contiguës des bronches et du poumon</t>
  </si>
  <si>
    <t>C349</t>
  </si>
  <si>
    <t>Tumeur maligne de bronche ou du poumon, sans précision</t>
  </si>
  <si>
    <t>C37</t>
  </si>
  <si>
    <t>Tumeur maligne du thymus</t>
  </si>
  <si>
    <t>C38</t>
  </si>
  <si>
    <t>Tumeur maligne du coeur, du médiastin et de la plèvre</t>
  </si>
  <si>
    <t>C380</t>
  </si>
  <si>
    <t>Tumeur maligne du coeur</t>
  </si>
  <si>
    <t>C381</t>
  </si>
  <si>
    <t>Tumeur maligne du médiastin antérieur</t>
  </si>
  <si>
    <t>C382</t>
  </si>
  <si>
    <t>Tumeur maligne du médiastin postérieur</t>
  </si>
  <si>
    <t>C383</t>
  </si>
  <si>
    <t>Tumeur maligne du médiastin, partie non précisée</t>
  </si>
  <si>
    <t>C384</t>
  </si>
  <si>
    <t>Tumeur maligne de la plèvre</t>
  </si>
  <si>
    <t>C388</t>
  </si>
  <si>
    <t>Tumeur maligne à localisations contiguës du coeur, du médiastin et de la plèvre</t>
  </si>
  <si>
    <t>C39</t>
  </si>
  <si>
    <t>Tumeur maligne de l'appareil respiratoire et des organes intrathoraciques, de sièges autres et mal définis</t>
  </si>
  <si>
    <t>C390</t>
  </si>
  <si>
    <t>Tumeur maligne des voies respiratoires supérieures, partie non précisée</t>
  </si>
  <si>
    <t>C398</t>
  </si>
  <si>
    <t>Tumeur maligne à localisations contiguës des organes respiratoires et intrathoraciques</t>
  </si>
  <si>
    <t>C399</t>
  </si>
  <si>
    <t>Tumeur maligne de sièges mal définis de l'appareil respiratoire</t>
  </si>
  <si>
    <t>C40</t>
  </si>
  <si>
    <t>Tumeur maligne des os et du cartilage articulaire des membres</t>
  </si>
  <si>
    <t>C400</t>
  </si>
  <si>
    <t>Tumeur maligne de l'omoplate et des os longs du membre supérieur</t>
  </si>
  <si>
    <t>C401</t>
  </si>
  <si>
    <t>Tumeur maligne des os courts du membre supérieur</t>
  </si>
  <si>
    <t>C402</t>
  </si>
  <si>
    <t>Tumeur maligne des os longs du membre inférieur</t>
  </si>
  <si>
    <t>C403</t>
  </si>
  <si>
    <t>Tumeur maligne des os courts du membre inférieur</t>
  </si>
  <si>
    <t>C408</t>
  </si>
  <si>
    <t>Tumeur maligne à localisations contiguës des os et du cartilage articulaire des membres</t>
  </si>
  <si>
    <t>C409</t>
  </si>
  <si>
    <t>Tumeur maligne des os et du cartilage articulaire d'un membre, sans précision</t>
  </si>
  <si>
    <t>C41</t>
  </si>
  <si>
    <t>Tumeur maligne des os et du cartilage articulaire, de sièges autres et non précisés</t>
  </si>
  <si>
    <t>C410</t>
  </si>
  <si>
    <t>Tumeur maligne des os du crâne et de la face</t>
  </si>
  <si>
    <t>C411</t>
  </si>
  <si>
    <t>Tumeur maligne de la mandibule</t>
  </si>
  <si>
    <t>C412</t>
  </si>
  <si>
    <t>Tumeur maligne du rachis</t>
  </si>
  <si>
    <t>C413</t>
  </si>
  <si>
    <t>Tumeur maligne des côtes, du sternum et de la clavicule</t>
  </si>
  <si>
    <t>C414</t>
  </si>
  <si>
    <t>Tumeur maligne des os du pelvis, du sacrum et du coccyx</t>
  </si>
  <si>
    <t>C418</t>
  </si>
  <si>
    <t>Tumeur maligne à localisations contiguës des os et du cartilage articulaire</t>
  </si>
  <si>
    <t>C419</t>
  </si>
  <si>
    <t>Tumeur maligne des os et du cartilage articulaire, sans précision</t>
  </si>
  <si>
    <t>C43</t>
  </si>
  <si>
    <t>Mélanome malin de la peau</t>
  </si>
  <si>
    <t>C430</t>
  </si>
  <si>
    <t>Mélanome malin de la lèvre</t>
  </si>
  <si>
    <t>C431</t>
  </si>
  <si>
    <t>Mélanome malin de la paupière, y compris le canthus</t>
  </si>
  <si>
    <t>C432</t>
  </si>
  <si>
    <t>Mélanome malin de l'oreille et du conduit auditif externe</t>
  </si>
  <si>
    <t>C433</t>
  </si>
  <si>
    <t>Mélanome malin de la face, parties autres et non précisées</t>
  </si>
  <si>
    <t>C434</t>
  </si>
  <si>
    <t>Mélanome malin du cuir chevelu et du cou</t>
  </si>
  <si>
    <t>C435</t>
  </si>
  <si>
    <t>Mélanome malin du tronc</t>
  </si>
  <si>
    <t>C436</t>
  </si>
  <si>
    <t>Mélanome malin du membre supérieur, y compris l'épaule</t>
  </si>
  <si>
    <t>C437</t>
  </si>
  <si>
    <t>Mélanome malin du membre inférieur, y compris la hanche</t>
  </si>
  <si>
    <t>C438</t>
  </si>
  <si>
    <t>Lésion à localisations contiguës d'un mélanome malin de la peau</t>
  </si>
  <si>
    <t>C439</t>
  </si>
  <si>
    <t>Mélanome (malin) de la peau, sans précision</t>
  </si>
  <si>
    <t>C44</t>
  </si>
  <si>
    <t>Autres tumeurs malignes de la peau</t>
  </si>
  <si>
    <t>C440</t>
  </si>
  <si>
    <t>Tumeur maligne de la face cutanée de la lèvre</t>
  </si>
  <si>
    <t>C441</t>
  </si>
  <si>
    <t>Tumeur maligne de la peau de la paupière, y compris le canthus</t>
  </si>
  <si>
    <t>C442</t>
  </si>
  <si>
    <t>Tumeur maligne de la peau de l'oreille et du conduit auditif externe</t>
  </si>
  <si>
    <t>C443</t>
  </si>
  <si>
    <t>Tumeur maligne de la peau de la face, parties autres et non précisées</t>
  </si>
  <si>
    <t>C444</t>
  </si>
  <si>
    <t>Tumeur maligne de la peau du cuir chevelu et du cou</t>
  </si>
  <si>
    <t>C445</t>
  </si>
  <si>
    <t>Tumeur maligne de la peau du tronc</t>
  </si>
  <si>
    <t>C446</t>
  </si>
  <si>
    <t>Tumeur maligne de la peau du membre supérieur, y compris l'épaule</t>
  </si>
  <si>
    <t>C447</t>
  </si>
  <si>
    <t>Tumeur maligne de la peau du membre inférieur, y compris la hanche</t>
  </si>
  <si>
    <t>C448</t>
  </si>
  <si>
    <t>Tumeur maligne à localisations contiguës de la peau</t>
  </si>
  <si>
    <t>C449</t>
  </si>
  <si>
    <t>Tumeur maligne de la peau, sans précision</t>
  </si>
  <si>
    <t>C45</t>
  </si>
  <si>
    <t>Mésothéliome</t>
  </si>
  <si>
    <t>C450</t>
  </si>
  <si>
    <t>Mésothéliome de la plèvre</t>
  </si>
  <si>
    <t>C451</t>
  </si>
  <si>
    <t>Mésothéliome du péritoine</t>
  </si>
  <si>
    <t>C452</t>
  </si>
  <si>
    <t>Mésothéliome du péricarde</t>
  </si>
  <si>
    <t>C457</t>
  </si>
  <si>
    <t>Mésothéliome d'autres sièges</t>
  </si>
  <si>
    <t>C459</t>
  </si>
  <si>
    <t>Mésothéliome, sans précision</t>
  </si>
  <si>
    <t>C46</t>
  </si>
  <si>
    <t>Sarcome de Kaposi</t>
  </si>
  <si>
    <t>C460</t>
  </si>
  <si>
    <t>Sarcome de Kaposi de la peau</t>
  </si>
  <si>
    <t>C461</t>
  </si>
  <si>
    <t>Sarcome de Kaposi des tissus mous</t>
  </si>
  <si>
    <t>C462</t>
  </si>
  <si>
    <t>Sarcome de Kaposi du palais</t>
  </si>
  <si>
    <t>C463</t>
  </si>
  <si>
    <t>Sarcome de Kaposi des ganglions lymphatiques</t>
  </si>
  <si>
    <t>C467</t>
  </si>
  <si>
    <t>Sarcome de Kaposi d'autres sièges</t>
  </si>
  <si>
    <t>C4670</t>
  </si>
  <si>
    <t>Sarcome de Kaposi de la sphère O.R.L.</t>
  </si>
  <si>
    <t>C4671</t>
  </si>
  <si>
    <t>Sarcome de Kaposi digestif</t>
  </si>
  <si>
    <t>C4672</t>
  </si>
  <si>
    <t>Sarcome de Kaposi pulmonaire</t>
  </si>
  <si>
    <t>C4678</t>
  </si>
  <si>
    <t>Sarcome de Kaposi d'autres localisations</t>
  </si>
  <si>
    <t>C468</t>
  </si>
  <si>
    <t>Sarcome de Kaposi d'organes multiples</t>
  </si>
  <si>
    <t>C469</t>
  </si>
  <si>
    <t>Sarcome de Kaposi, sans précision</t>
  </si>
  <si>
    <t>C47</t>
  </si>
  <si>
    <t>Tumeur maligne des nerfs périphériques et du système nerveux autonome</t>
  </si>
  <si>
    <t>C470</t>
  </si>
  <si>
    <t>Tumeur maligne des nerfs périphériques de la tête, de la face et du cou</t>
  </si>
  <si>
    <t>C471</t>
  </si>
  <si>
    <t>Tumeur maligne des nerfs périphériques du membre supérieur, y compris l'épaule</t>
  </si>
  <si>
    <t>C472</t>
  </si>
  <si>
    <t>Tumeur maligne des nerfs périphériques du membre inférieur, y compris la hanche</t>
  </si>
  <si>
    <t>C473</t>
  </si>
  <si>
    <t>Tumeur maligne des nerfs périphériques du thorax</t>
  </si>
  <si>
    <t>C474</t>
  </si>
  <si>
    <t>Tumeur maligne des nerfs périphériques de l'abdomen</t>
  </si>
  <si>
    <t>C475</t>
  </si>
  <si>
    <t>Tumeur maligne des nerfs périphériques du pelvis</t>
  </si>
  <si>
    <t>C476</t>
  </si>
  <si>
    <t>Tumeur maligne des nerfs périphériques du tronc, sans précision</t>
  </si>
  <si>
    <t>C478</t>
  </si>
  <si>
    <t>Tumeur maligne à localisations contiguës des nerfs périphériques et du système nerveux autonome</t>
  </si>
  <si>
    <t>C479</t>
  </si>
  <si>
    <t>Tumeur maligne des nerfs périphériques et du système nerveux autonome, sans précision</t>
  </si>
  <si>
    <t>C48</t>
  </si>
  <si>
    <t>Tumeur maligne du rétropéritoine et du péritoine</t>
  </si>
  <si>
    <t>C480</t>
  </si>
  <si>
    <t>Tumeur maligne du rétropéritoine</t>
  </si>
  <si>
    <t>C481</t>
  </si>
  <si>
    <t>Tumeur maligne des parties précisées du péritoine</t>
  </si>
  <si>
    <t>C482</t>
  </si>
  <si>
    <t>Tumeur maligne du péritoine, sans précision</t>
  </si>
  <si>
    <t>C488</t>
  </si>
  <si>
    <t>Tumeur maligne à localisations contiguës du rétropéritoine et du péritoine</t>
  </si>
  <si>
    <t>C49</t>
  </si>
  <si>
    <t>Tumeur maligne du tissu conjonctif et des autres tissus mous</t>
  </si>
  <si>
    <t>C490</t>
  </si>
  <si>
    <t>Tumeur maligne du tissu conjonctif et des autres tissus mous de la tête, de la face et du cou</t>
  </si>
  <si>
    <t>C491</t>
  </si>
  <si>
    <t>Tumeur maligne du tissu conjonctif et des autres tissus mous du membre supérieur, y compris l'épaule</t>
  </si>
  <si>
    <t>C492</t>
  </si>
  <si>
    <t>Tumeur maligne du tissu conjonctif et des autres tissus mous du membre inférieur, y compris la hanche</t>
  </si>
  <si>
    <t>C493</t>
  </si>
  <si>
    <t>Tumeur maligne du tissu conjonctif et des autres tissus mous du thorax</t>
  </si>
  <si>
    <t>C4930</t>
  </si>
  <si>
    <t>Tumeur maligne des vaisseaux (sanguins) (lymphatiques) du thorax</t>
  </si>
  <si>
    <t>C4938</t>
  </si>
  <si>
    <t>Autres tumeurs malignes du tissu conjonctif et autres tissus mous du thorax</t>
  </si>
  <si>
    <t>C494</t>
  </si>
  <si>
    <t>Tumeur maligne du tissu conjonctif et des autres tissus mous de l'abdomen</t>
  </si>
  <si>
    <t>C4940</t>
  </si>
  <si>
    <t>Tumeur maligne des vaisseaux (sanguins) (lymphatiques) de l'abdomen</t>
  </si>
  <si>
    <t>C4948</t>
  </si>
  <si>
    <t>Autres tumeurs malignes du tissu conjonctif et autres tissus mous de l'abdomen</t>
  </si>
  <si>
    <t>C495</t>
  </si>
  <si>
    <t>Tumeur maligne du tissu conjonctif et des autres tissus mous du pelvis</t>
  </si>
  <si>
    <t>C4950</t>
  </si>
  <si>
    <t>Tumeur maligne des vaisseaux (sanguins) (lymphatiques) du bassin</t>
  </si>
  <si>
    <t>C4958</t>
  </si>
  <si>
    <t>Autres tumeurs malignes du tissu conjonctif et autres tissus mous du bassin</t>
  </si>
  <si>
    <t>C496</t>
  </si>
  <si>
    <t>Tumeur maligne du tissu conjonctif et des autres tissus mous du tronc, sans précision</t>
  </si>
  <si>
    <t>C498</t>
  </si>
  <si>
    <t>Tumeur maligne à localisations contiguës du tissu conjonctif et des autres tissus mous</t>
  </si>
  <si>
    <t>C499</t>
  </si>
  <si>
    <t>Tumeur maligne du tissu conjonctif et des autres tissus mous, sans précision</t>
  </si>
  <si>
    <t>C50</t>
  </si>
  <si>
    <t>Tumeur maligne du sein</t>
  </si>
  <si>
    <t>C500</t>
  </si>
  <si>
    <t>Tumeur maligne du mamelon et de l'aréole</t>
  </si>
  <si>
    <t>C501</t>
  </si>
  <si>
    <t>Tumeur maligne de la partie centrale du sein</t>
  </si>
  <si>
    <t>C502</t>
  </si>
  <si>
    <t>Tumeur maligne du quadrant supéro-interne du sein</t>
  </si>
  <si>
    <t>C503</t>
  </si>
  <si>
    <t>Tumeur maligne du quadrant inféro-interne du sein</t>
  </si>
  <si>
    <t>C504</t>
  </si>
  <si>
    <t>Tumeur maligne du quadrant supéro-externe du sein</t>
  </si>
  <si>
    <t>C505</t>
  </si>
  <si>
    <t>Tumeur maligne du quadrant inféro-externe du sein</t>
  </si>
  <si>
    <t>C506</t>
  </si>
  <si>
    <t>Tumeur maligne du prolongement axillaire du sein</t>
  </si>
  <si>
    <t>C508</t>
  </si>
  <si>
    <t>Tumeur maligne à localisations contiguës du sein</t>
  </si>
  <si>
    <t>C509</t>
  </si>
  <si>
    <t>Tumeur maligne du sein, sans précision</t>
  </si>
  <si>
    <t>C51</t>
  </si>
  <si>
    <t>Tumeur maligne de la vulve</t>
  </si>
  <si>
    <t>C510</t>
  </si>
  <si>
    <t>Tumeur maligne de la grande lèvre</t>
  </si>
  <si>
    <t>C511</t>
  </si>
  <si>
    <t>Tumeur maligne de la petite lèvre</t>
  </si>
  <si>
    <t>C512</t>
  </si>
  <si>
    <t>Tumeur maligne du clitoris</t>
  </si>
  <si>
    <t>C518</t>
  </si>
  <si>
    <t>Tumeur maligne à localisations contiguës de la vulve</t>
  </si>
  <si>
    <t>C519</t>
  </si>
  <si>
    <t>Tumeur maligne de la vulve, sans précision</t>
  </si>
  <si>
    <t>C52</t>
  </si>
  <si>
    <t>Tumeur maligne du vagin</t>
  </si>
  <si>
    <t>C53</t>
  </si>
  <si>
    <t>Tumeur maligne du col de l'utérus</t>
  </si>
  <si>
    <t>C530</t>
  </si>
  <si>
    <t>Tumeur maligne de l'endocol</t>
  </si>
  <si>
    <t>C531</t>
  </si>
  <si>
    <t>Tumeur maligne de l'exocol</t>
  </si>
  <si>
    <t>C538</t>
  </si>
  <si>
    <t>Tumeur maligne à localisations contiguës du col de l'utérus</t>
  </si>
  <si>
    <t>C539</t>
  </si>
  <si>
    <t>Tumeur maligne du col de l'utérus, sans précision</t>
  </si>
  <si>
    <t>C54</t>
  </si>
  <si>
    <t>Tumeur maligne du corps de l'utérus</t>
  </si>
  <si>
    <t>C540</t>
  </si>
  <si>
    <t>Tumeur maligne de l'isthme de l'utérus</t>
  </si>
  <si>
    <t>C541</t>
  </si>
  <si>
    <t>Tumeur maligne de l'endomètre</t>
  </si>
  <si>
    <t>C542</t>
  </si>
  <si>
    <t>Tumeur maligne du myomètre</t>
  </si>
  <si>
    <t>C543</t>
  </si>
  <si>
    <t>Tumeur maligne du fond de l'utérus</t>
  </si>
  <si>
    <t>C548</t>
  </si>
  <si>
    <t>Tumeur maligne à localisations contiguës du corps de l'utérus</t>
  </si>
  <si>
    <t>C549</t>
  </si>
  <si>
    <t>Tumeur maligne du corps de l'utérus, sans précision</t>
  </si>
  <si>
    <t>C55</t>
  </si>
  <si>
    <t>Tumeur maligne de l'utérus, partie non précisée</t>
  </si>
  <si>
    <t>C56</t>
  </si>
  <si>
    <t>Tumeur maligne de l'ovaire</t>
  </si>
  <si>
    <t>C57</t>
  </si>
  <si>
    <t>Tumeur maligne des organes génitaux de la femme, autres et non précisés</t>
  </si>
  <si>
    <t>C570</t>
  </si>
  <si>
    <t>Tumeur maligne d'une trompe de Fallope</t>
  </si>
  <si>
    <t>C571</t>
  </si>
  <si>
    <t>Tumeur maligne d'un ligament large</t>
  </si>
  <si>
    <t>C572</t>
  </si>
  <si>
    <t>Tumeur maligne d'un ligament rond</t>
  </si>
  <si>
    <t>C573</t>
  </si>
  <si>
    <t>Tumeur maligne d'un paramètre</t>
  </si>
  <si>
    <t>C574</t>
  </si>
  <si>
    <t>Tumeur maligne des annexes de l'utérus, sans précision</t>
  </si>
  <si>
    <t>C577</t>
  </si>
  <si>
    <t>Tumeur maligne d'autres organes génitaux de la femme précisés</t>
  </si>
  <si>
    <t>C578</t>
  </si>
  <si>
    <t>Tumeur maligne à localisations contiguës des organes génitaux de la femme</t>
  </si>
  <si>
    <t>C579</t>
  </si>
  <si>
    <t>Tumeur maligne d'un organe génital de la femme, sans précision</t>
  </si>
  <si>
    <t>C58</t>
  </si>
  <si>
    <t>Tumeur maligne du placenta</t>
  </si>
  <si>
    <t>C60</t>
  </si>
  <si>
    <t>Tumeur maligne de la verge</t>
  </si>
  <si>
    <t>C600</t>
  </si>
  <si>
    <t>Tumeur maligne du prépuce</t>
  </si>
  <si>
    <t>C601</t>
  </si>
  <si>
    <t>Tumeur maligne du gland</t>
  </si>
  <si>
    <t>C602</t>
  </si>
  <si>
    <t>Tumeur maligne du corps de la verge</t>
  </si>
  <si>
    <t>C608</t>
  </si>
  <si>
    <t>Tumeur maligne à localisations contiguës de la verge</t>
  </si>
  <si>
    <t>C609</t>
  </si>
  <si>
    <t>Tumeur maligne de la verge, sans précision</t>
  </si>
  <si>
    <t>C61</t>
  </si>
  <si>
    <t>Tumeur maligne de la prostate</t>
  </si>
  <si>
    <t>C62</t>
  </si>
  <si>
    <t>Tumeur maligne du testicule</t>
  </si>
  <si>
    <t>C620</t>
  </si>
  <si>
    <t>Tumeur maligne du testicule ectopique</t>
  </si>
  <si>
    <t>C621</t>
  </si>
  <si>
    <t>Tumeur maligne du testicule descendu</t>
  </si>
  <si>
    <t>C629</t>
  </si>
  <si>
    <t>Tumeur maligne d'un testicule, sans précision</t>
  </si>
  <si>
    <t>C63</t>
  </si>
  <si>
    <t>Tumeur maligne des organes génitaux de l'homme, autres et non précisés</t>
  </si>
  <si>
    <t>C630</t>
  </si>
  <si>
    <t>Tumeur maligne de l'épididyme</t>
  </si>
  <si>
    <t>C631</t>
  </si>
  <si>
    <t>Tumeur maligne du cordon spermatique</t>
  </si>
  <si>
    <t>C632</t>
  </si>
  <si>
    <t>Tumeur maligne du scrotum</t>
  </si>
  <si>
    <t>C637</t>
  </si>
  <si>
    <t>Tumeur maligne d'autres organes génitaux de l'homme précisés</t>
  </si>
  <si>
    <t>C638</t>
  </si>
  <si>
    <t>Tumeur maligne à localisations contiguës des organes génitaux de l'homme</t>
  </si>
  <si>
    <t>C639</t>
  </si>
  <si>
    <t>Tumeur maligne d'un organe génital de l'homme, sans précision</t>
  </si>
  <si>
    <t>C64</t>
  </si>
  <si>
    <t>Tumeur maligne du rein, à l'exception du bassinet</t>
  </si>
  <si>
    <t>C65</t>
  </si>
  <si>
    <t>Tumeur maligne du bassinet</t>
  </si>
  <si>
    <t>C66</t>
  </si>
  <si>
    <t>Tumeur maligne de l'uretère</t>
  </si>
  <si>
    <t>C67</t>
  </si>
  <si>
    <t>Tumeur maligne de la vessie</t>
  </si>
  <si>
    <t>C670</t>
  </si>
  <si>
    <t>Tumeur maligne du trigone de la vessie</t>
  </si>
  <si>
    <t>C671</t>
  </si>
  <si>
    <t>Tumeur maligne du dôme de la vessie</t>
  </si>
  <si>
    <t>C672</t>
  </si>
  <si>
    <t>Tumeur maligne de la paroi latérale de la vessie</t>
  </si>
  <si>
    <t>C673</t>
  </si>
  <si>
    <t>Tumeur maligne de la paroi antérieure de la vessie</t>
  </si>
  <si>
    <t>C674</t>
  </si>
  <si>
    <t>Tumeur maligne de la paroi postérieure de la vessie</t>
  </si>
  <si>
    <t>C675</t>
  </si>
  <si>
    <t>Tumeur maligne du col vésical</t>
  </si>
  <si>
    <t>C676</t>
  </si>
  <si>
    <t>Tumeur maligne de l'orifice urétéral</t>
  </si>
  <si>
    <t>C677</t>
  </si>
  <si>
    <t>Tumeur maligne de l'ouraque</t>
  </si>
  <si>
    <t>C678</t>
  </si>
  <si>
    <t>Tumeur maligne à localisations contiguës de la vessie</t>
  </si>
  <si>
    <t>C679</t>
  </si>
  <si>
    <t>Tumeur maligne de la vessie, sans précision</t>
  </si>
  <si>
    <t>C68</t>
  </si>
  <si>
    <t>Tumeur maligne des organes urinaires, autres et non précisés</t>
  </si>
  <si>
    <t>C680</t>
  </si>
  <si>
    <t>Tumeur maligne de l'urètre</t>
  </si>
  <si>
    <t>C681</t>
  </si>
  <si>
    <t>Tumeur maligne de la glande urétrale</t>
  </si>
  <si>
    <t>C688</t>
  </si>
  <si>
    <t>Tumeur maligne à localisations contiguës des organes urinaires</t>
  </si>
  <si>
    <t>C689</t>
  </si>
  <si>
    <t>Tumeur maligne d'un organe urinaire, sans précision</t>
  </si>
  <si>
    <t>C69</t>
  </si>
  <si>
    <t>Tumeur maligne de l'oeil et de ses annexes</t>
  </si>
  <si>
    <t>C690</t>
  </si>
  <si>
    <t>Tumeur maligne de la conjonctive</t>
  </si>
  <si>
    <t>C691</t>
  </si>
  <si>
    <t>Tumeur maligne de la cornée</t>
  </si>
  <si>
    <t>C692</t>
  </si>
  <si>
    <t>Tumeur maligne de la rétine</t>
  </si>
  <si>
    <t>C693</t>
  </si>
  <si>
    <t>Tumeur maligne de la choroïde</t>
  </si>
  <si>
    <t>C694</t>
  </si>
  <si>
    <t>Tumeur maligne du corps ciliaire</t>
  </si>
  <si>
    <t>C695</t>
  </si>
  <si>
    <t>Tumeur maligne de la glande lacrymale et du canal lacrymal</t>
  </si>
  <si>
    <t>C696</t>
  </si>
  <si>
    <t>Tumeur maligne de l'orbite</t>
  </si>
  <si>
    <t>C698</t>
  </si>
  <si>
    <t>Tumeur maligne à localisations contiguës de l'oeil et de ses annexes</t>
  </si>
  <si>
    <t>C699</t>
  </si>
  <si>
    <t>Tumeur maligne de l'oeil, sans précision</t>
  </si>
  <si>
    <t>C70</t>
  </si>
  <si>
    <t>Tumeur maligne des méninges</t>
  </si>
  <si>
    <t>C700</t>
  </si>
  <si>
    <t>Tumeur maligne des méninges cérébrales</t>
  </si>
  <si>
    <t>C701</t>
  </si>
  <si>
    <t>Tumeur maligne des méninges rachidiennes</t>
  </si>
  <si>
    <t>C709</t>
  </si>
  <si>
    <t>Tumeur maligne des méninges, sans précision</t>
  </si>
  <si>
    <t>C71</t>
  </si>
  <si>
    <t>Tumeur maligne de l'encéphale</t>
  </si>
  <si>
    <t>C710</t>
  </si>
  <si>
    <t>Tumeur maligne du cerveau, sauf lobes et ventricules</t>
  </si>
  <si>
    <t>C711</t>
  </si>
  <si>
    <t>Tumeur maligne du lobe frontal</t>
  </si>
  <si>
    <t>C712</t>
  </si>
  <si>
    <t>Tumeur maligne du lobe temporal</t>
  </si>
  <si>
    <t>C713</t>
  </si>
  <si>
    <t>Tumeur maligne du lobe pariétal</t>
  </si>
  <si>
    <t>C714</t>
  </si>
  <si>
    <t>Tumeur maligne du lobe occipital</t>
  </si>
  <si>
    <t>C715</t>
  </si>
  <si>
    <t>Tumeur maligne d'un ventricule cérébral</t>
  </si>
  <si>
    <t>C716</t>
  </si>
  <si>
    <t>Tumeur maligne du cervelet</t>
  </si>
  <si>
    <t>C717</t>
  </si>
  <si>
    <t>Tumeur maligne du tronc cérébral</t>
  </si>
  <si>
    <t>C718</t>
  </si>
  <si>
    <t>Tumeur maligne à localisations contiguës de l'encéphale</t>
  </si>
  <si>
    <t>C719</t>
  </si>
  <si>
    <t>Tumeur maligne de l'encéphale, sans précision</t>
  </si>
  <si>
    <t>C72</t>
  </si>
  <si>
    <t>Tumeur maligne de la moelle épinière, des nerfs crâniens et d'autres parties du système nerveux central</t>
  </si>
  <si>
    <t>C720</t>
  </si>
  <si>
    <t>Tumeur maligne de la moelle épinière</t>
  </si>
  <si>
    <t>C721</t>
  </si>
  <si>
    <t>Tumeur maligne de la queue de cheval</t>
  </si>
  <si>
    <t>C722</t>
  </si>
  <si>
    <t>Tumeur maligne du nerf olfactif</t>
  </si>
  <si>
    <t>C723</t>
  </si>
  <si>
    <t>Tumeur maligne du nerf optique</t>
  </si>
  <si>
    <t>C724</t>
  </si>
  <si>
    <t>Tumeur maligne du nerf auditif</t>
  </si>
  <si>
    <t>C725</t>
  </si>
  <si>
    <t>Tumeur maligne des nerfs crâniens, autres et non précisés</t>
  </si>
  <si>
    <t>C728</t>
  </si>
  <si>
    <t>Tumeur maligne à localisations contiguës de l'encéphale et d'autres parties du système nerveux central</t>
  </si>
  <si>
    <t>C729</t>
  </si>
  <si>
    <t>Tumeur maligne du système nerveux (central), sans précision</t>
  </si>
  <si>
    <t>C73</t>
  </si>
  <si>
    <t>Tumeur maligne de la thyroïde</t>
  </si>
  <si>
    <t>C74</t>
  </si>
  <si>
    <t>Tumeur maligne de la surrénale</t>
  </si>
  <si>
    <t>C740</t>
  </si>
  <si>
    <t>Tumeur maligne du cortex de la surrénale</t>
  </si>
  <si>
    <t>C741</t>
  </si>
  <si>
    <t>Tumeur maligne de la médullosurrénale</t>
  </si>
  <si>
    <t>C749</t>
  </si>
  <si>
    <t>Tumeur maligne de la surrénale, sans précision</t>
  </si>
  <si>
    <t>C75</t>
  </si>
  <si>
    <t>Tumeur maligne d'autres glandes endocrines et structures apparentées</t>
  </si>
  <si>
    <t>C750</t>
  </si>
  <si>
    <t>Tumeur maligne de la parathyroïde</t>
  </si>
  <si>
    <t>C751</t>
  </si>
  <si>
    <t>Tumeur maligne de l'hypophyse</t>
  </si>
  <si>
    <t>C752</t>
  </si>
  <si>
    <t>Tumeur maligne du tractus cranio-pharyngien</t>
  </si>
  <si>
    <t>C753</t>
  </si>
  <si>
    <t>Tumeur maligne de l'épiphyse</t>
  </si>
  <si>
    <t>C754</t>
  </si>
  <si>
    <t>Tumeur maligne du corpuscule carotidien</t>
  </si>
  <si>
    <t>C755</t>
  </si>
  <si>
    <t>Tumeur maligne du glomus aortique et autres paraganglions</t>
  </si>
  <si>
    <t>C758</t>
  </si>
  <si>
    <t>Tumeur maligne de plusieurs glandes endocrines, sans précision</t>
  </si>
  <si>
    <t>C759</t>
  </si>
  <si>
    <t>Tumeur maligne d'une glande endocrine, sans précision</t>
  </si>
  <si>
    <t>C76</t>
  </si>
  <si>
    <t>Tumeur maligne de sièges autres et mal définis</t>
  </si>
  <si>
    <t>C760</t>
  </si>
  <si>
    <t>Tumeur maligne de siège mal défini de la tête, de la face et du cou</t>
  </si>
  <si>
    <t>C761</t>
  </si>
  <si>
    <t>Tumeur maligne de siège mal défini du thorax</t>
  </si>
  <si>
    <t>C762</t>
  </si>
  <si>
    <t>Tumeur maligne de siège mal défini de l'abdomen</t>
  </si>
  <si>
    <t>C763</t>
  </si>
  <si>
    <t>Tumeur maligne de siège mal défini du pelvis</t>
  </si>
  <si>
    <t>C764</t>
  </si>
  <si>
    <t>Tumeur maligne de siège mal défini d'un membre supérieur</t>
  </si>
  <si>
    <t>C765</t>
  </si>
  <si>
    <t>Tumeur maligne de siège mal défini d'un membre inférieur</t>
  </si>
  <si>
    <t>C767</t>
  </si>
  <si>
    <t>Tumeur maligne d'autres sièges mal définis</t>
  </si>
  <si>
    <t>C768</t>
  </si>
  <si>
    <t>Tumeur maligne à localisations contiguës de sièges autres et mal définis</t>
  </si>
  <si>
    <t>C77</t>
  </si>
  <si>
    <t>Tumeur maligne des ganglions lymphatiques, secondaire et non précisée</t>
  </si>
  <si>
    <t>C770</t>
  </si>
  <si>
    <t>Tumeur maligne secondaire et non précisée des ganglions lymphatiques de la tête, de la face et du cou</t>
  </si>
  <si>
    <t>C771</t>
  </si>
  <si>
    <t>Tumeur maligne secondaire et non précisée des ganglions lymphatiques intrathoraciques</t>
  </si>
  <si>
    <t>C772</t>
  </si>
  <si>
    <t>Tumeur maligne secondaire et non précisée des ganglions lymphatiques intra-abdominaux</t>
  </si>
  <si>
    <t>C773</t>
  </si>
  <si>
    <t>Tumeur maligne secondaire et non précisée des ganglions lymphatiques de l'aisselle et du membre supérieur</t>
  </si>
  <si>
    <t>C774</t>
  </si>
  <si>
    <t>Tumeur maligne secondaire et non précisée des ganglions lymphatiques inguinaux et du membre inférieur</t>
  </si>
  <si>
    <t>C775</t>
  </si>
  <si>
    <t>Tumeur maligne secondaire et non précisée des ganglions lymphatiques intrapelviens</t>
  </si>
  <si>
    <t>C778</t>
  </si>
  <si>
    <t>Tumeur maligne secondaire et non précisée des ganglions lymphatiques de sièges multiples</t>
  </si>
  <si>
    <t>C779</t>
  </si>
  <si>
    <t>Tumeur maligne secondaire et non précisée d'un ganglion lymphatique, sans précision</t>
  </si>
  <si>
    <t>C78</t>
  </si>
  <si>
    <t>Tumeur maligne secondaire des organes respiratoires et digestifs</t>
  </si>
  <si>
    <t>C780</t>
  </si>
  <si>
    <t>Tumeur maligne secondaire du poumon</t>
  </si>
  <si>
    <t>C781</t>
  </si>
  <si>
    <t>Tumeur maligne secondaire du médiastin</t>
  </si>
  <si>
    <t>C782</t>
  </si>
  <si>
    <t>Tumeur maligne secondaire de la plèvre</t>
  </si>
  <si>
    <t>C783</t>
  </si>
  <si>
    <t>Tumeur maligne secondaire des organes respiratoires, autres et non précisés</t>
  </si>
  <si>
    <t>C784</t>
  </si>
  <si>
    <t>Tumeur maligne secondaire de l'intestin grêle</t>
  </si>
  <si>
    <t>C785</t>
  </si>
  <si>
    <t>Tumeur maligne secondaire du gros intestin et du rectum</t>
  </si>
  <si>
    <t>C786</t>
  </si>
  <si>
    <t>Tumeur maligne secondaire du rétropéritoine et du péritoine</t>
  </si>
  <si>
    <t>C787</t>
  </si>
  <si>
    <t>Tumeur maligne secondaire du foie et des voies biliaires intrahépatiques</t>
  </si>
  <si>
    <t>C788</t>
  </si>
  <si>
    <t>Tumeur maligne secondaire des organes digestifs, autres et non précisés</t>
  </si>
  <si>
    <t>C79</t>
  </si>
  <si>
    <t>Tumeur maligne secondaire de sièges autres et non précisés</t>
  </si>
  <si>
    <t>C790</t>
  </si>
  <si>
    <t>Tumeur maligne secondaire du rein et du bassinet</t>
  </si>
  <si>
    <t>C791</t>
  </si>
  <si>
    <t>Tumeur maligne secondaire de la vessie et des organes urinaires, autres et non précisés</t>
  </si>
  <si>
    <t>C792</t>
  </si>
  <si>
    <t>Tumeur maligne secondaire de la peau</t>
  </si>
  <si>
    <t>C793</t>
  </si>
  <si>
    <t>Tumeur maligne secondaire du cerveau et des méninges cérébrales</t>
  </si>
  <si>
    <t>C794</t>
  </si>
  <si>
    <t>Tumeur maligne secondaire de parties du système nerveux, autres et non précisées</t>
  </si>
  <si>
    <t>C795</t>
  </si>
  <si>
    <t>Tumeur maligne secondaire des os et de la moelle osseuse</t>
  </si>
  <si>
    <t>C796</t>
  </si>
  <si>
    <t>Tumeur maligne secondaire de l'ovaire</t>
  </si>
  <si>
    <t>C797</t>
  </si>
  <si>
    <t>Tumeur maligne secondaire de la glande surrénale</t>
  </si>
  <si>
    <t>C798</t>
  </si>
  <si>
    <t>Tumeur maligne secondaire d'autres sièges précisés</t>
  </si>
  <si>
    <t>C799</t>
  </si>
  <si>
    <t>Tumeur maligne secondaire de siège non précisé</t>
  </si>
  <si>
    <t>C80</t>
  </si>
  <si>
    <t>Tumeur maligne de siège non précisé</t>
  </si>
  <si>
    <t>C80+0</t>
  </si>
  <si>
    <t>Tumeur maligne primitive de siège inconnu</t>
  </si>
  <si>
    <t>C800</t>
  </si>
  <si>
    <t>Tumeur maligne de siège primitif non précisé, ainsi décrit</t>
  </si>
  <si>
    <t>C809</t>
  </si>
  <si>
    <t>Tumeur maligne non précisée</t>
  </si>
  <si>
    <t>C81</t>
  </si>
  <si>
    <t>Lymphome de Hodgkin</t>
  </si>
  <si>
    <t>C810</t>
  </si>
  <si>
    <t>Lymphome de Hodgkin à prédominance lymphocytaire, forme nodulaire</t>
  </si>
  <si>
    <t>C811</t>
  </si>
  <si>
    <t>Lymphome de Hodgkin classique, sclérose nodulaire</t>
  </si>
  <si>
    <t>C812</t>
  </si>
  <si>
    <t>Lymphome de Hodgkin classique, à cellularité mixte</t>
  </si>
  <si>
    <t>C813</t>
  </si>
  <si>
    <t>Lymphome de Hodgkin classique, à déplétion lymphocytaire</t>
  </si>
  <si>
    <t>C814</t>
  </si>
  <si>
    <t>Lymphome de Hodgkin classique, riche en lymphocytes</t>
  </si>
  <si>
    <t>C817</t>
  </si>
  <si>
    <t>Autres formes de lymphome de Hodgkin classique</t>
  </si>
  <si>
    <t>C819</t>
  </si>
  <si>
    <t>Lymphome de Hodgkin, sans précision</t>
  </si>
  <si>
    <t>C82</t>
  </si>
  <si>
    <t>Lymphome folliculaire</t>
  </si>
  <si>
    <t>C820</t>
  </si>
  <si>
    <t>Lymphome folliculaire, grade I</t>
  </si>
  <si>
    <t>C821</t>
  </si>
  <si>
    <t>Lymphome folliculaire, grade II</t>
  </si>
  <si>
    <t>C822</t>
  </si>
  <si>
    <t>Lymphome folliculaire, grade III, non précisé</t>
  </si>
  <si>
    <t>C823</t>
  </si>
  <si>
    <t>Lymphome folliculaire, grade IIIa</t>
  </si>
  <si>
    <t>C824</t>
  </si>
  <si>
    <t>Lymphome folliculaire, grade IIIb</t>
  </si>
  <si>
    <t>C825</t>
  </si>
  <si>
    <t>Lymphome centrofolliculaire diffus</t>
  </si>
  <si>
    <t>C826</t>
  </si>
  <si>
    <t>Lymphome centrofolliculaire cutané</t>
  </si>
  <si>
    <t>C827</t>
  </si>
  <si>
    <t>Autres formes de lymphome, folliculaire</t>
  </si>
  <si>
    <t>C829</t>
  </si>
  <si>
    <t>Lymphome folliculaire, sans précision</t>
  </si>
  <si>
    <t>C83</t>
  </si>
  <si>
    <t>Lymphome non folliculaire</t>
  </si>
  <si>
    <t>C830</t>
  </si>
  <si>
    <t>Lymphome à petites cellules B</t>
  </si>
  <si>
    <t>C831</t>
  </si>
  <si>
    <t>Lymphome à cellules du manteau</t>
  </si>
  <si>
    <t>C832</t>
  </si>
  <si>
    <t>*** SU11 *** Lymphome avec mélange de petites et grandes cellules (diffus)</t>
  </si>
  <si>
    <t>C833</t>
  </si>
  <si>
    <t>Lymphome diffus à grandes cellules B</t>
  </si>
  <si>
    <t>C834</t>
  </si>
  <si>
    <t>*** SU11 *** Lymphome immunoblastique (diffus)</t>
  </si>
  <si>
    <t>C835</t>
  </si>
  <si>
    <t>Lymphome lymphoblastique</t>
  </si>
  <si>
    <t>C836</t>
  </si>
  <si>
    <t>*** SU11 *** Lymphome indifférencié (diffus)</t>
  </si>
  <si>
    <t>C837</t>
  </si>
  <si>
    <t>Lymphome de Burkitt</t>
  </si>
  <si>
    <t>C838</t>
  </si>
  <si>
    <t>Autres lymphomes non folliculaires</t>
  </si>
  <si>
    <t>C839</t>
  </si>
  <si>
    <t>Lymphome (diffus) non folliculaire, sans précision</t>
  </si>
  <si>
    <t>C84</t>
  </si>
  <si>
    <t>Lymphomes à cellules T/NK matures</t>
  </si>
  <si>
    <t>C840</t>
  </si>
  <si>
    <t>Mycosis fongoïde</t>
  </si>
  <si>
    <t>C841</t>
  </si>
  <si>
    <t>Réticulose de Sézary</t>
  </si>
  <si>
    <t>C842</t>
  </si>
  <si>
    <t>*** SU11 *** Lymphome de la zone T</t>
  </si>
  <si>
    <t>C843</t>
  </si>
  <si>
    <t>*** SU11 *** Lymphome lympho-épithélioïde</t>
  </si>
  <si>
    <t>C844</t>
  </si>
  <si>
    <t>Lymphome périphérique à cellules T, non classé ailleurs</t>
  </si>
  <si>
    <t>C845</t>
  </si>
  <si>
    <t>Autres lymphomes à cellules T/NK matures</t>
  </si>
  <si>
    <t>C846</t>
  </si>
  <si>
    <t>Lymphome anaplasique à grandes cellules ALK positives</t>
  </si>
  <si>
    <t>C847</t>
  </si>
  <si>
    <t>Lymphome anaplasique à grandes cellules ALK négatives</t>
  </si>
  <si>
    <t>C848</t>
  </si>
  <si>
    <t>Lymphome cutané à cellules T, sans précision</t>
  </si>
  <si>
    <t>C849</t>
  </si>
  <si>
    <t>Lymphome à cellules T/NK matures, sans précision</t>
  </si>
  <si>
    <t>C85</t>
  </si>
  <si>
    <t>Lymphome non hodgkinien, de types autres et non précisés</t>
  </si>
  <si>
    <t>C850</t>
  </si>
  <si>
    <t>*** SU11 *** Lymphosarcome</t>
  </si>
  <si>
    <t>C851</t>
  </si>
  <si>
    <t>Lymphomes à cellules B, sans précision</t>
  </si>
  <si>
    <t>C852</t>
  </si>
  <si>
    <t>Lymphome médiastinal (thymique) à grandes cellules B</t>
  </si>
  <si>
    <t>C857</t>
  </si>
  <si>
    <t>Autres types précisés de lymphome non hodgkinien</t>
  </si>
  <si>
    <t>C859</t>
  </si>
  <si>
    <t>Lymphome non hodgkinien, non précisé</t>
  </si>
  <si>
    <t>C86</t>
  </si>
  <si>
    <t>Autres types précisés de lymphomes à cellules T/NK</t>
  </si>
  <si>
    <t>C860</t>
  </si>
  <si>
    <t>Lymphome extranodal à cellules T/NK, type nasal</t>
  </si>
  <si>
    <t>C861</t>
  </si>
  <si>
    <t>Lymphome hépatosplénique à cellules T</t>
  </si>
  <si>
    <t>C862</t>
  </si>
  <si>
    <t>Lymphome (intestinal) à cellules T, type entéropathique</t>
  </si>
  <si>
    <t>C863</t>
  </si>
  <si>
    <t>Lymphome à cellules T simulant une panniculite</t>
  </si>
  <si>
    <t>C864</t>
  </si>
  <si>
    <t>Lymphome à cellules NK blastiques</t>
  </si>
  <si>
    <t>C865</t>
  </si>
  <si>
    <t>Lymphome angio-immunoblastique à cellules T</t>
  </si>
  <si>
    <t>C866</t>
  </si>
  <si>
    <t>Syndrome lymphoprolifératif cutané primitif à cellules T CD30+</t>
  </si>
  <si>
    <t>C88</t>
  </si>
  <si>
    <t>Maladies immunoprolifératives malignes</t>
  </si>
  <si>
    <t>C880</t>
  </si>
  <si>
    <t>Macroglobulinémie de Waldenström</t>
  </si>
  <si>
    <t>C881</t>
  </si>
  <si>
    <t>*** SU11 *** Maladie des chaînes lourdes alpha</t>
  </si>
  <si>
    <t>C882</t>
  </si>
  <si>
    <t>Maladie d'autres chaines lourdes</t>
  </si>
  <si>
    <t>C883</t>
  </si>
  <si>
    <t>Maladie immunoproliférative de l'intestin grêle</t>
  </si>
  <si>
    <t>C884</t>
  </si>
  <si>
    <t>Lymphome de la zone marginale à cellules B des tissus lymphoïdes associés aux muqueuses [lymphome MALT]</t>
  </si>
  <si>
    <t>C887</t>
  </si>
  <si>
    <t>Autres maladies immunoprolifératives malignes</t>
  </si>
  <si>
    <t>C889</t>
  </si>
  <si>
    <t>Maladie immunoproliférative (maligne), sans précision</t>
  </si>
  <si>
    <t>C90</t>
  </si>
  <si>
    <t>Myélome multiple et tumeurs malignes à plasmocytes</t>
  </si>
  <si>
    <t>C900</t>
  </si>
  <si>
    <t>Myélome multiple</t>
  </si>
  <si>
    <t>C901</t>
  </si>
  <si>
    <t>Leucémie à plasmocytes</t>
  </si>
  <si>
    <t>C902</t>
  </si>
  <si>
    <t>Plasmocytome extra-médullaire</t>
  </si>
  <si>
    <t>C903</t>
  </si>
  <si>
    <t>Plasmocytome solitaire</t>
  </si>
  <si>
    <t>C91</t>
  </si>
  <si>
    <t>Leucémie lymphoïde</t>
  </si>
  <si>
    <t>C910</t>
  </si>
  <si>
    <t>Leucémie lymphoblastique aigüe [LLA]</t>
  </si>
  <si>
    <t>C911</t>
  </si>
  <si>
    <t>Leucémie lymphoïde chronique à cellules B</t>
  </si>
  <si>
    <t>C912</t>
  </si>
  <si>
    <t>*** SU11 *** Leucémie lymphoïde subaiguë</t>
  </si>
  <si>
    <t>C913</t>
  </si>
  <si>
    <t>Leucémie à prolymphocytes à cellules B</t>
  </si>
  <si>
    <t>C914</t>
  </si>
  <si>
    <t>Leucémie à tricholeucocytes</t>
  </si>
  <si>
    <t>C915</t>
  </si>
  <si>
    <t>Lymphome/leucémie de l'adulte à cellules T (associé(e) à HTLV-1)</t>
  </si>
  <si>
    <t>C916</t>
  </si>
  <si>
    <t>Leucémie à prolymphocytes à cellules T</t>
  </si>
  <si>
    <t>C917</t>
  </si>
  <si>
    <t>Autres leucémies lymphoïdes</t>
  </si>
  <si>
    <t>C918</t>
  </si>
  <si>
    <t>Leucémie à cellules B matures, de type Burkitt</t>
  </si>
  <si>
    <t>C919</t>
  </si>
  <si>
    <t>Leucémie lymphoïde, sans précision</t>
  </si>
  <si>
    <t>C92</t>
  </si>
  <si>
    <t>Leucémie myéloïde</t>
  </si>
  <si>
    <t>C920</t>
  </si>
  <si>
    <t>Leucémie myéloblastique aigüe [LAM]</t>
  </si>
  <si>
    <t>C921</t>
  </si>
  <si>
    <t>Leucémie myéloïde chronique [LMC] ABL-BCR positif</t>
  </si>
  <si>
    <t>C922</t>
  </si>
  <si>
    <t>Leucémie myéloïde chronique atypique, ABL-BCR négatif</t>
  </si>
  <si>
    <t>C923</t>
  </si>
  <si>
    <t>Sarcome myéloïde</t>
  </si>
  <si>
    <t>C924</t>
  </si>
  <si>
    <t>Leucémie promyélocytaire aigüe [PML]</t>
  </si>
  <si>
    <t>C925</t>
  </si>
  <si>
    <t>Leucémie myélomonocytaire aiguë</t>
  </si>
  <si>
    <t>C926</t>
  </si>
  <si>
    <t>Leucémie myéloïde aigüe avec anomalies 11q23</t>
  </si>
  <si>
    <t>C927</t>
  </si>
  <si>
    <t>Autres leucémies myéloïdes</t>
  </si>
  <si>
    <t>C928</t>
  </si>
  <si>
    <t>Leucémie myéloïde aigüe avec dysplasie de plusieurs lignées cellulaires</t>
  </si>
  <si>
    <t>C929</t>
  </si>
  <si>
    <t>Leucémie myéloïde, sans précision</t>
  </si>
  <si>
    <t>C93</t>
  </si>
  <si>
    <t>Leucémie monocytaire</t>
  </si>
  <si>
    <t>C930</t>
  </si>
  <si>
    <t>Leucémie monoblastique/monocytaire aigüe</t>
  </si>
  <si>
    <t>C931</t>
  </si>
  <si>
    <t>Leucémie myélomonocytaire chronique</t>
  </si>
  <si>
    <t>C932</t>
  </si>
  <si>
    <t>*** SU11 *** Leucémie monocytaire subaiguë</t>
  </si>
  <si>
    <t>C933</t>
  </si>
  <si>
    <t>Leucémie myélomonocytaire juvénile</t>
  </si>
  <si>
    <t>C937</t>
  </si>
  <si>
    <t>Autres leucémies monocytaires</t>
  </si>
  <si>
    <t>C939</t>
  </si>
  <si>
    <t>Leucémie monocytaire, sans précision</t>
  </si>
  <si>
    <t>C94</t>
  </si>
  <si>
    <t>Autres leucémies à cellules précisées</t>
  </si>
  <si>
    <t>C940</t>
  </si>
  <si>
    <t>Leucémie érythroïde aigüe</t>
  </si>
  <si>
    <t>C941</t>
  </si>
  <si>
    <t>*** SU11 *** Polyglobulie primitive chronique</t>
  </si>
  <si>
    <t>C942</t>
  </si>
  <si>
    <t>Leucémie (aiguë) à mégacaryocytes</t>
  </si>
  <si>
    <t>C943</t>
  </si>
  <si>
    <t>Leucémie à mastocytes</t>
  </si>
  <si>
    <t>C944</t>
  </si>
  <si>
    <t>Panmyélose aigüe avec myélofibrose</t>
  </si>
  <si>
    <t>C945</t>
  </si>
  <si>
    <t>*** SU11 *** Myélofibrose aiguë</t>
  </si>
  <si>
    <t>C946</t>
  </si>
  <si>
    <t>Maladie myélodysplasique et myéloproliférative, non classée ailleurs</t>
  </si>
  <si>
    <t>C947</t>
  </si>
  <si>
    <t>Autres leucémies précisées</t>
  </si>
  <si>
    <t>C95</t>
  </si>
  <si>
    <t>Leucémie à cellules non précisées</t>
  </si>
  <si>
    <t>C950</t>
  </si>
  <si>
    <t>Leucémie aiguë à cellules non précisées</t>
  </si>
  <si>
    <t>C951</t>
  </si>
  <si>
    <t>Leucémie chronique à cellules non précisées</t>
  </si>
  <si>
    <t>C952</t>
  </si>
  <si>
    <t>*** SU11 *** Leucémie subaiguë à cellules non précisées</t>
  </si>
  <si>
    <t>C957</t>
  </si>
  <si>
    <t>Autres leucémies à cellules non précisées</t>
  </si>
  <si>
    <t>C959</t>
  </si>
  <si>
    <t>Leucémie, sans précision</t>
  </si>
  <si>
    <t>C96</t>
  </si>
  <si>
    <t>Tumeurs malignes des tissus lymphoïde, hématopoïétique et apparentés, autres et non précisées</t>
  </si>
  <si>
    <t>C960</t>
  </si>
  <si>
    <t>Histiocytose à cellules de Langerhans multifocale et multisystémique (disséminée) [Maladie de Letterer–Siwe]</t>
  </si>
  <si>
    <t>C961</t>
  </si>
  <si>
    <t>*** SU11 *** Histiocytose maligne</t>
  </si>
  <si>
    <t>C962</t>
  </si>
  <si>
    <t>Tumeur maligne à mastocytes</t>
  </si>
  <si>
    <t>C963</t>
  </si>
  <si>
    <t>*** SU11 *** Lymphome histiocytaire vrai</t>
  </si>
  <si>
    <t>C964</t>
  </si>
  <si>
    <t>Sarcome à cellules dendritiques (cellules accessoires)</t>
  </si>
  <si>
    <t>C965</t>
  </si>
  <si>
    <t>Histiocytose à cellules de Langerhans multifocale et unisystémique</t>
  </si>
  <si>
    <t>C966</t>
  </si>
  <si>
    <t>Histiocytose à cellules de Langerhans unifocale</t>
  </si>
  <si>
    <t>C967</t>
  </si>
  <si>
    <t>Autres tumeurs malignes précisées des tissus lymphoïde, hématopoïétique et apparentés</t>
  </si>
  <si>
    <t>C968</t>
  </si>
  <si>
    <t>Sarcome histiocytaire</t>
  </si>
  <si>
    <t>C969</t>
  </si>
  <si>
    <t>Tumeur maligne des tissus lymphoïde, hématopoïétique et apparentés, sans précision</t>
  </si>
  <si>
    <t>C97</t>
  </si>
  <si>
    <t>Tumeurs malignes de sièges multiples indépendants (primitifs)</t>
  </si>
  <si>
    <t>D00</t>
  </si>
  <si>
    <t>Carcinome in situ de la cavité buccale, de l'oesophage et de l'estomac</t>
  </si>
  <si>
    <t>D000</t>
  </si>
  <si>
    <t>Carcinome in situ de la lèvre, de la cavité buccale et du pharynx</t>
  </si>
  <si>
    <t>D001</t>
  </si>
  <si>
    <t>Carcinome in situ de l'oesophage</t>
  </si>
  <si>
    <t>D002</t>
  </si>
  <si>
    <t>Carcinome in situ de l'estomac</t>
  </si>
  <si>
    <t>D01</t>
  </si>
  <si>
    <t>Carcinome in situ des organes digestifs, autres et non précisés</t>
  </si>
  <si>
    <t>D010</t>
  </si>
  <si>
    <t>Carcinome in situ du côlon</t>
  </si>
  <si>
    <t>D011</t>
  </si>
  <si>
    <t>Carcinome in situ de la jonction recto-sigmoïdienne</t>
  </si>
  <si>
    <t>D012</t>
  </si>
  <si>
    <t>Carcinome in situ du rectum</t>
  </si>
  <si>
    <t>D013</t>
  </si>
  <si>
    <t>Carcinome in situ de l'anus et du canal anal</t>
  </si>
  <si>
    <t>D014</t>
  </si>
  <si>
    <t>Carcinome in situ de parties de l'intestin, autres et non précisées</t>
  </si>
  <si>
    <t>D015</t>
  </si>
  <si>
    <t>Carcinome in situ du foie, de la vésicule et des voies biliaires</t>
  </si>
  <si>
    <t>D017</t>
  </si>
  <si>
    <t>Carcinome in situ d'autres organes digestifs précisés</t>
  </si>
  <si>
    <t>D019</t>
  </si>
  <si>
    <t>Carcinome in situ d'un organe digestif, sans précision</t>
  </si>
  <si>
    <t>D02</t>
  </si>
  <si>
    <t>Carcinome in situ de l'oreille moyenne et de l'appareil respiratoire</t>
  </si>
  <si>
    <t>D020</t>
  </si>
  <si>
    <t>Carcinome in situ du larynx</t>
  </si>
  <si>
    <t>D021</t>
  </si>
  <si>
    <t>Carcinome in situ de la trachée</t>
  </si>
  <si>
    <t>D022</t>
  </si>
  <si>
    <t>Carcinome in situ des bronches et du poumon</t>
  </si>
  <si>
    <t>D023</t>
  </si>
  <si>
    <t>Carcinome in situ d'autres parties de l'appareil respiratoire</t>
  </si>
  <si>
    <t>D024</t>
  </si>
  <si>
    <t>Carcinome in situ de l'appareil respiratoire, sans précision</t>
  </si>
  <si>
    <t>D03</t>
  </si>
  <si>
    <t>Mélanome in situ</t>
  </si>
  <si>
    <t>D030</t>
  </si>
  <si>
    <t>Mélanome in situ de la lèvre</t>
  </si>
  <si>
    <t>D031</t>
  </si>
  <si>
    <t>Mélanome in situ de la paupière, y compris le canthus</t>
  </si>
  <si>
    <t>D032</t>
  </si>
  <si>
    <t>Mélanome in situ de l'oreille et du conduit auditif externe</t>
  </si>
  <si>
    <t>D033</t>
  </si>
  <si>
    <t>Mélanome in situ de parties de la face, autres et non précisées</t>
  </si>
  <si>
    <t>D034</t>
  </si>
  <si>
    <t>Mélanome in situ du cuir chevelu et du cou</t>
  </si>
  <si>
    <t>D035</t>
  </si>
  <si>
    <t>Mélanome in situ du tronc</t>
  </si>
  <si>
    <t>D036</t>
  </si>
  <si>
    <t>Mélanome in situ du membre supérieur, y compris l'épaule</t>
  </si>
  <si>
    <t>D037</t>
  </si>
  <si>
    <t>Mélanome in situ du membre inférieur, y compris la hanche</t>
  </si>
  <si>
    <t>D038</t>
  </si>
  <si>
    <t>Mélanome in situ d'autres sièges</t>
  </si>
  <si>
    <t>D039</t>
  </si>
  <si>
    <t>Mélanome in situ, sans précision</t>
  </si>
  <si>
    <t>D04</t>
  </si>
  <si>
    <t>Carcinome in situ de la peau</t>
  </si>
  <si>
    <t>D040</t>
  </si>
  <si>
    <t>Carcinome in situ de la peau de la lèvre</t>
  </si>
  <si>
    <t>D041</t>
  </si>
  <si>
    <t>Carcinome in situ de la peau de la paupière, y compris le canthus</t>
  </si>
  <si>
    <t>D042</t>
  </si>
  <si>
    <t>Carcinome in situ de la peau de l'oreille et du conduit auditif externe</t>
  </si>
  <si>
    <t>D043</t>
  </si>
  <si>
    <t>Carcinome in situ de la peau des parties de la face, autres et non précisées</t>
  </si>
  <si>
    <t>D044</t>
  </si>
  <si>
    <t>Carcinome in situ de la peau du cuir chevelu et du cou</t>
  </si>
  <si>
    <t>D045</t>
  </si>
  <si>
    <t>Carcinome in situ de la peau du tronc</t>
  </si>
  <si>
    <t>D046</t>
  </si>
  <si>
    <t>Carcinome in situ de la peau du membre supérieur, y compris l'épaule</t>
  </si>
  <si>
    <t>D047</t>
  </si>
  <si>
    <t>Carcinome in situ de la peau du membre inférieur, y compris la hanche</t>
  </si>
  <si>
    <t>D048</t>
  </si>
  <si>
    <t>Carcinome in situ de la peau d'autres sièges</t>
  </si>
  <si>
    <t>D049</t>
  </si>
  <si>
    <t>Carcinome in situ de la peau, sans précision</t>
  </si>
  <si>
    <t>D05</t>
  </si>
  <si>
    <t>Carcinome in situ du sein</t>
  </si>
  <si>
    <t>D050</t>
  </si>
  <si>
    <t>Carcinome in situ lobulaire</t>
  </si>
  <si>
    <t>D051</t>
  </si>
  <si>
    <t>Carcinome in situ intracanaliculaire</t>
  </si>
  <si>
    <t>D057</t>
  </si>
  <si>
    <t>Autres carcinomes in situ du sein</t>
  </si>
  <si>
    <t>D059</t>
  </si>
  <si>
    <t>Carcinome in situ du sein, sans précision</t>
  </si>
  <si>
    <t>D06</t>
  </si>
  <si>
    <t>Carcinome in situ du col de l'utérus</t>
  </si>
  <si>
    <t>D060</t>
  </si>
  <si>
    <t>Carcinome in situ de l'endocol</t>
  </si>
  <si>
    <t>D061</t>
  </si>
  <si>
    <t>Carcinome in situ de l'exocol</t>
  </si>
  <si>
    <t>D067</t>
  </si>
  <si>
    <t>Carcinome in situ d'autres parties du col de l'utérus</t>
  </si>
  <si>
    <t>D069</t>
  </si>
  <si>
    <t>Carcinome in situ du col de l'utérus, sans précision</t>
  </si>
  <si>
    <t>D07</t>
  </si>
  <si>
    <t>Carcinome in situ d'organes génitaux, autres et non précisés</t>
  </si>
  <si>
    <t>D070</t>
  </si>
  <si>
    <t>Carcinome in situ de l'endomètre</t>
  </si>
  <si>
    <t>D071</t>
  </si>
  <si>
    <t>Carcinome in situ de la vulve</t>
  </si>
  <si>
    <t>D072</t>
  </si>
  <si>
    <t>Carcinome in situ du vagin</t>
  </si>
  <si>
    <t>D073</t>
  </si>
  <si>
    <t>Carcinome in situ d'organes génitaux de la femme, autres et non précisés</t>
  </si>
  <si>
    <t>D074</t>
  </si>
  <si>
    <t>Carcinome in situ de la verge</t>
  </si>
  <si>
    <t>D075</t>
  </si>
  <si>
    <t>Carcinome in situ de la prostate</t>
  </si>
  <si>
    <t>D076</t>
  </si>
  <si>
    <t>Carcinome in situ d'organes génitaux de l'homme, autres et non précisés</t>
  </si>
  <si>
    <t>D09</t>
  </si>
  <si>
    <t>Carcinome in situ de sièges autres et non précisés</t>
  </si>
  <si>
    <t>D090</t>
  </si>
  <si>
    <t>Carcinome in situ de la vessie</t>
  </si>
  <si>
    <t>D091</t>
  </si>
  <si>
    <t>Carcinome in situ d'organes urinaires, autres et non précisés</t>
  </si>
  <si>
    <t>D092</t>
  </si>
  <si>
    <t>Carcinome in situ de l'oeil</t>
  </si>
  <si>
    <t>D093</t>
  </si>
  <si>
    <t>Carcinome in situ de la thyroïde et autres glandes endocrines</t>
  </si>
  <si>
    <t>D097</t>
  </si>
  <si>
    <t>Carcinome in situ d'autres sièges précisés</t>
  </si>
  <si>
    <t>D099</t>
  </si>
  <si>
    <t>Carcinome in situ, sans précision</t>
  </si>
  <si>
    <t>D37</t>
  </si>
  <si>
    <t>Tumeur de la cavité buccale et des organes digestifs à évolution imprévisible ou inconnue</t>
  </si>
  <si>
    <t>D370</t>
  </si>
  <si>
    <t>Tumeur à évolution imprévisible ou inconnue de la lèvre, de la cavité buccale et du pharynx</t>
  </si>
  <si>
    <t>D371</t>
  </si>
  <si>
    <t>Tumeur à évolution imprévisible ou inconnue de l'estomac</t>
  </si>
  <si>
    <t>D372</t>
  </si>
  <si>
    <t>Tumeur à évolution imprévisible ou inconnue de l'intestin grêle</t>
  </si>
  <si>
    <t>D373</t>
  </si>
  <si>
    <t>Tumeur à évolution imprévisible ou inconnue de l'appendice</t>
  </si>
  <si>
    <t>D374</t>
  </si>
  <si>
    <t>Tumeur à évolution imprévisible ou inconnue du côlon</t>
  </si>
  <si>
    <t>D375</t>
  </si>
  <si>
    <t>Tumeur à évolution imprévisible ou inconnue du rectum</t>
  </si>
  <si>
    <t>D376</t>
  </si>
  <si>
    <t>Tumeur à évolution imprévisible ou inconnue du foie, de la vésicule et des voies biliaires</t>
  </si>
  <si>
    <t>D377</t>
  </si>
  <si>
    <t>Tumeur à évolution imprévisible ou inconnue d'autres organes digestifs</t>
  </si>
  <si>
    <t>D379</t>
  </si>
  <si>
    <t>Tumeur à évolution imprévisible ou inconnue de l'appareil digestif, sans précision</t>
  </si>
  <si>
    <t>D38</t>
  </si>
  <si>
    <t>Tumeur de l'oreille moyenne et des organes respiratoires et intrathoraciques à évolution imprévisible ou inconnue</t>
  </si>
  <si>
    <t>D380</t>
  </si>
  <si>
    <t>Tumeur à évolution imprévisible ou inconnue du larynx</t>
  </si>
  <si>
    <t>D381</t>
  </si>
  <si>
    <t>Tumeur à évolution imprévisible ou inconnue de la trachée, des bronches et du poumon</t>
  </si>
  <si>
    <t>D382</t>
  </si>
  <si>
    <t>Tumeur à évolution imprévisible ou inconnue de la plèvre</t>
  </si>
  <si>
    <t>D383</t>
  </si>
  <si>
    <t>Tumeur à évolution imprévisible ou inconnue du médiastin</t>
  </si>
  <si>
    <t>D384</t>
  </si>
  <si>
    <t>Tumeur à évolution imprévisible ou inconnue du thymus</t>
  </si>
  <si>
    <t>D385</t>
  </si>
  <si>
    <t>Tumeur à évolution imprévisible ou inconnue d'autres organes respiratoires</t>
  </si>
  <si>
    <t>D386</t>
  </si>
  <si>
    <t>Tumeur à évolution imprévisible ou inconnue de l'appareil respiratoire, sans précision</t>
  </si>
  <si>
    <t>D39</t>
  </si>
  <si>
    <t>Tumeur des organes génitaux de la femme à évolution imprévisible ou inconnue</t>
  </si>
  <si>
    <t>D390</t>
  </si>
  <si>
    <t>Tumeur à évolution imprévisible ou inconnue de l'utérus</t>
  </si>
  <si>
    <t>D391</t>
  </si>
  <si>
    <t>Tumeur à évolution imprévisible ou inconnue de l'ovaire</t>
  </si>
  <si>
    <t>D392</t>
  </si>
  <si>
    <t>Tumeur à évolution imprévisible ou inconnue du placenta</t>
  </si>
  <si>
    <t>D397</t>
  </si>
  <si>
    <t>Tumeur à évolution imprévisible ou inconnue d'autres organes génitaux de la femme</t>
  </si>
  <si>
    <t>D399</t>
  </si>
  <si>
    <t>Tumeur à évolution imprévisible ou inconnue d'un organe génital de la femme, sans précision</t>
  </si>
  <si>
    <t>D40</t>
  </si>
  <si>
    <t>Tumeur des organes génitaux de l'homme à évolution imprévisible ou inconnue</t>
  </si>
  <si>
    <t>D400</t>
  </si>
  <si>
    <t>Tumeur à évolution imprévisible ou inconnue de la prostate</t>
  </si>
  <si>
    <t>D401</t>
  </si>
  <si>
    <t>Tumeur à évolution imprévisible ou inconnue du testicule</t>
  </si>
  <si>
    <t>D407</t>
  </si>
  <si>
    <t>Tumeur à évolution imprévisible ou inconnue d'autres organes génitaux de l'homme</t>
  </si>
  <si>
    <t>D409</t>
  </si>
  <si>
    <t>Tumeur à évolution imprévisible ou inconnue d'un organe génital de l'homme, sans précision</t>
  </si>
  <si>
    <t>D41</t>
  </si>
  <si>
    <t>Tumeur des organes urinaires à évolution imprévisible ou inconnue</t>
  </si>
  <si>
    <t>D410</t>
  </si>
  <si>
    <t>Tumeur à évolution imprévisible ou inconnue du rein</t>
  </si>
  <si>
    <t>D411</t>
  </si>
  <si>
    <t>Tumeur à évolution imprévisible ou inconnue du bassinet</t>
  </si>
  <si>
    <t>D412</t>
  </si>
  <si>
    <t>Tumeur à évolution imprévisible ou inconnue de l'uretère</t>
  </si>
  <si>
    <t>D413</t>
  </si>
  <si>
    <t>Tumeur à évolution imprévisible ou inconnue de l'urètre</t>
  </si>
  <si>
    <t>D414</t>
  </si>
  <si>
    <t>Tumeur à évolution imprévisible ou inconnue de la vessie</t>
  </si>
  <si>
    <t>D417</t>
  </si>
  <si>
    <t>Tumeur à évolution imprévisible ou inconnue d'autres organes urinaires</t>
  </si>
  <si>
    <t>D419</t>
  </si>
  <si>
    <t>Tumeur à évolution imprévisible ou inconnue d'un organe urinaire, sans précision</t>
  </si>
  <si>
    <t>D42</t>
  </si>
  <si>
    <t>Tumeur des méninges à évolution imprévisible ou inconnue</t>
  </si>
  <si>
    <t>D420</t>
  </si>
  <si>
    <t>Tumeur à évolution imprévisible ou inconnue des méninges cérébrales</t>
  </si>
  <si>
    <t>D421</t>
  </si>
  <si>
    <t>Tumeur à évolution imprévisible ou inconnue des méninges rachidiennes</t>
  </si>
  <si>
    <t>D429</t>
  </si>
  <si>
    <t>Tumeur à évolution imprévisible ou inconnue des méninges, sans précision</t>
  </si>
  <si>
    <t>D43</t>
  </si>
  <si>
    <t>Tumeur de l'encéphale et du système nerveux central à évolution imprévisible ou inconnue</t>
  </si>
  <si>
    <t>D430</t>
  </si>
  <si>
    <t>Tumeur à évolution imprévisible ou inconnue de l'encéphale, supratentoriel</t>
  </si>
  <si>
    <t>D431</t>
  </si>
  <si>
    <t>Tumeur à évolution imprévisible ou inconnue de l'encéphale, infratentoriel</t>
  </si>
  <si>
    <t>D432</t>
  </si>
  <si>
    <t>Tumeur à évolution imprévisible ou inconnue de l'encéphale, sans précision</t>
  </si>
  <si>
    <t>D433</t>
  </si>
  <si>
    <t>Tumeur à évolution imprévisible ou inconnue des nerfs crâniens</t>
  </si>
  <si>
    <t>D434</t>
  </si>
  <si>
    <t>Tumeur à évolution imprévisible ou inconnue de la moelle épinière</t>
  </si>
  <si>
    <t>D437</t>
  </si>
  <si>
    <t>Tumeur à évolution imprévisible ou inconnue d'autres parties du système nerveux central</t>
  </si>
  <si>
    <t>D439</t>
  </si>
  <si>
    <t>Tumeur à évolution imprévisible ou inconnue du système nerveux (central), sans précision</t>
  </si>
  <si>
    <t>D44</t>
  </si>
  <si>
    <t>Tumeur des glandes endocrines à évolution imprévisible ou inconnue</t>
  </si>
  <si>
    <t>D440</t>
  </si>
  <si>
    <t>Tumeur à évolution imprévisible ou inconnue de la thyroïde</t>
  </si>
  <si>
    <t>D441</t>
  </si>
  <si>
    <t>Tumeur à évolution imprévisible ou inconnue de la surrénale</t>
  </si>
  <si>
    <t>D442</t>
  </si>
  <si>
    <t>Tumeur à évolution imprévisible ou inconnue d'une parathyroïde</t>
  </si>
  <si>
    <t>D443</t>
  </si>
  <si>
    <t>Tumeur à évolution imprévisible ou inconnue de l'hypophyse</t>
  </si>
  <si>
    <t>D444</t>
  </si>
  <si>
    <t>Tumeur à évolution imprévisible ou inconnue du canal craniopharyngien</t>
  </si>
  <si>
    <t>D4440</t>
  </si>
  <si>
    <t>Craniopharyngiome</t>
  </si>
  <si>
    <t>D4448</t>
  </si>
  <si>
    <t>Autres tumeur à évolution imprévisible ou inconnue du canal craniopharyngien</t>
  </si>
  <si>
    <t>D445</t>
  </si>
  <si>
    <t>Tumeur à évolution imprévisible ou inconnue de l'épiphyse</t>
  </si>
  <si>
    <t>D446</t>
  </si>
  <si>
    <t>Tumeur à évolution imprévisible ou inconnue du corpuscule carotidien</t>
  </si>
  <si>
    <t>D447</t>
  </si>
  <si>
    <t>Tumeur à évolution imprévisible ou inconnue du glomus aortique et autres paraganglions</t>
  </si>
  <si>
    <t>D448</t>
  </si>
  <si>
    <t>Tumeur à évolution imprévisible ou inconnue de plusieurs glandes endocrines</t>
  </si>
  <si>
    <t>D449</t>
  </si>
  <si>
    <t>Tumeur à évolution imprévisible ou inconnue d'une glande endocrine, sans précision</t>
  </si>
  <si>
    <t>D45</t>
  </si>
  <si>
    <t>Polyglobulie essentielle</t>
  </si>
  <si>
    <t>D46</t>
  </si>
  <si>
    <t>Syndromes myélodysplasiques</t>
  </si>
  <si>
    <t>D460</t>
  </si>
  <si>
    <t>Anémie réfractaire sans sidéroblastes en couronne, ainsi précisée</t>
  </si>
  <si>
    <t>D461</t>
  </si>
  <si>
    <t>Anémie réfractaire avec sidéroblastes en couronne</t>
  </si>
  <si>
    <t>D462</t>
  </si>
  <si>
    <t>Anémie réfractaire avec excès de blastes</t>
  </si>
  <si>
    <t>D463</t>
  </si>
  <si>
    <t>*** SU11 *** Anémie réfractaire avec excès de blastes en transformation</t>
  </si>
  <si>
    <t>D464</t>
  </si>
  <si>
    <t>Anémie réfractaire, non précisée</t>
  </si>
  <si>
    <t>D465</t>
  </si>
  <si>
    <t>Anémie réfractaire avec dysplasie de plusieurs lignées cellulaires</t>
  </si>
  <si>
    <t>D466</t>
  </si>
  <si>
    <t>Syndrome myélodysplasique avec syndrome de délétion isolée du chromosome 5 [del(5q)]</t>
  </si>
  <si>
    <t>D467</t>
  </si>
  <si>
    <t>Autres syndromes myélodysplasiques</t>
  </si>
  <si>
    <t>D469</t>
  </si>
  <si>
    <t>Syndrome myélodysplasique, sans précision</t>
  </si>
  <si>
    <t>D47</t>
  </si>
  <si>
    <t>Autres tumeurs des tissus lymphoïde, hématopoïétique et apparentés à évolution imprévisible ou inconnue</t>
  </si>
  <si>
    <t>D470</t>
  </si>
  <si>
    <t>Tumeurs à histiocytes et mastocytes (à évolution imprévisible et inconnue)</t>
  </si>
  <si>
    <t>D471</t>
  </si>
  <si>
    <t>Maladie myéloproliférative (chronique)</t>
  </si>
  <si>
    <t>D472</t>
  </si>
  <si>
    <t>Gammapathie monoclonale de signification indéterminée [GMSI]</t>
  </si>
  <si>
    <t>D473</t>
  </si>
  <si>
    <t>Thrombocytémie essentielle (hémorragique)</t>
  </si>
  <si>
    <t>D474</t>
  </si>
  <si>
    <t>Ostéomyélofibrose</t>
  </si>
  <si>
    <t>D475</t>
  </si>
  <si>
    <t>Leucémie chronique à éosinophiles [syndrome hyperéosinophilique]</t>
  </si>
  <si>
    <t>D477</t>
  </si>
  <si>
    <t>Autres tumeurs précisées à évolution imprévisible et inconnue des tissus lymphoïde, hématopoïétique et apparentés à (évolution imprévisible ou inconnue)</t>
  </si>
  <si>
    <t>D479</t>
  </si>
  <si>
    <t>Tumeur à évolution imprévisible et inconnue des tissus lymphoïde, hématopoïétique et apparentés (à évolution imprévisible ou inconnue), sans précision</t>
  </si>
  <si>
    <t>D48</t>
  </si>
  <si>
    <t>Tumeur de sièges autres et non précisés à évolution imprévisible ou inconnue</t>
  </si>
  <si>
    <t>D480</t>
  </si>
  <si>
    <t>Tumeur à évolution imprévisible et inconnue des os et du cartilage articulaire</t>
  </si>
  <si>
    <t>D481</t>
  </si>
  <si>
    <t>Tumeur à évolution imprévisible et inconnue du tissu conjonctif et des autres tissus mous</t>
  </si>
  <si>
    <t>D482</t>
  </si>
  <si>
    <t>Tumeur à évolution imprévisible et inconnue des nerfs périphériques et du système nerveux autonome</t>
  </si>
  <si>
    <t>D483</t>
  </si>
  <si>
    <t>Tumeur à évolution imprévisible et inconnue du rétropéritoine</t>
  </si>
  <si>
    <t>D4830</t>
  </si>
  <si>
    <t>Tératome sacro-coccygien [dysembryome]</t>
  </si>
  <si>
    <t>D4838</t>
  </si>
  <si>
    <t>Autres tumeurs à évolution imprévisible ou inconnue du rétropéritoine</t>
  </si>
  <si>
    <t>D484</t>
  </si>
  <si>
    <t>Tumeur à évolution imprévisible du péritoine</t>
  </si>
  <si>
    <t>D485</t>
  </si>
  <si>
    <t>Tumeur à évolution imprévisible et inconnue de la peau</t>
  </si>
  <si>
    <t>D486</t>
  </si>
  <si>
    <t>Tumeur à évolution imprévisible et inconnue du sein</t>
  </si>
  <si>
    <t>D487</t>
  </si>
  <si>
    <t>Tumeur à évolution imprévisible et inconnue d'autres sièges précisés</t>
  </si>
  <si>
    <t>D489</t>
  </si>
  <si>
    <t>Tumeur à évolution imprévisible ou inconnue, sans précision</t>
  </si>
  <si>
    <t>Z5100</t>
  </si>
  <si>
    <t>Séance de préparation à une irradiation</t>
  </si>
  <si>
    <t>Z5101</t>
  </si>
  <si>
    <t>Séance d'irradiation</t>
  </si>
  <si>
    <t>Z511</t>
  </si>
  <si>
    <t>Séance de chimiothérapie pour tumeur</t>
  </si>
  <si>
    <t>Données : pmsi</t>
  </si>
  <si>
    <t>En pièce jointe</t>
  </si>
  <si>
    <t>Cette notice comprend les algorithmes de sélection pour les différentes localisations ainsi que les listes d'actes CCAM et codes CIM10</t>
  </si>
  <si>
    <t>Dans le fichier, deux onglets complémentaires:</t>
  </si>
  <si>
    <t>Pour mémoire, l'algorithme pour telle ou telle localisation n'oriente pas vers la mention A ou B (quand elle existe). Il permet uniquement de connaître si l'on atteint le seuil pour la localisation</t>
  </si>
  <si>
    <t>Enfin, la chirurgie oncologique indifférenciée (A7)  (cf. ci-dessous) relève bien d'une autorisation mais n'a pas de seuil.</t>
  </si>
  <si>
    <t>Seuils</t>
  </si>
  <si>
    <t>Code couleur</t>
  </si>
  <si>
    <t>Pratiques thérapeutiques spécifiques (PTS)</t>
  </si>
  <si>
    <t>Localisation à seuil (mention A et/ou B)</t>
  </si>
  <si>
    <t>Nota Bene:</t>
  </si>
  <si>
    <t>L'algorithme de la chirurgie oncologique digestive et viscérale (mentions A1-B1)
renvoie à la liste des exérèses abdomino-perlviennes hors pratiques thérapeutiques spécfiques (œsophage, foie, etc.)</t>
  </si>
  <si>
    <t>Cette liste n'est pas présente dans le fichier de l'INCa, nous l'avons créée dans l'onglet : liste_digestif_hors_organes</t>
  </si>
  <si>
    <t>TOTAL</t>
  </si>
  <si>
    <t>Chir_Sein
SEUIL 70</t>
  </si>
  <si>
    <t>Chir_ORL
SEUIL 20</t>
  </si>
  <si>
    <t>Chir_THORAX
SEUIL 40</t>
  </si>
  <si>
    <t>Chir_URO
SEUIL 30</t>
  </si>
  <si>
    <t>Chir_DIGESTIF_VISCERALE
hors PTS</t>
  </si>
  <si>
    <t>Chir_ESTOMAC
SEUIL 5</t>
  </si>
  <si>
    <t>Chir_FOIE
SEUIL 5</t>
  </si>
  <si>
    <t>Chir_PANCREAS
SEUIL 5</t>
  </si>
  <si>
    <t>Chir_OESOPHAGE
SEUIL 5</t>
  </si>
  <si>
    <t>Chir_RECTUM
SEUIL 5</t>
  </si>
  <si>
    <t>Chir_DIGESTIF_VISCERALE
SEUIL 30</t>
  </si>
  <si>
    <t>Chir_OVAIRE
SEUIL 20</t>
  </si>
  <si>
    <t>Chir_Autres_GYNECO
SEUIL 20</t>
  </si>
  <si>
    <t>Source : Notice technique pour la mesure des activités soumises à seuils de - INCa 2025</t>
  </si>
  <si>
    <t>Modification de la notice v2025 :</t>
  </si>
  <si>
    <t>La nouvelle notice indique que « par construction, un RSA comptabilisé en « Chirurgie oncologique du rectum » ne peut être comptabilisé également en « Chirurgie oncologique autre que celles des organes spécifiques de la mention B1 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</si>
</sst>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name val="Calibri"/>
    </font>
    <font>
      <sz val="11"/>
      <color theme="1"/>
      <name val="Aptos Narrow"/>
      <family val="2"/>
      <scheme val="minor"/>
    </font>
    <font>
      <sz val="11"/>
      <name val="Calibri"/>
    </font>
    <font>
      <b/>
      <sz val="11"/>
      <color theme="1"/>
      <name val="Aptos Narrow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name val="Aptos Narrow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i/>
      <sz val="14"/>
      <name val="Calibri"/>
      <family val="2"/>
    </font>
    <font>
      <u/>
      <sz val="14"/>
      <name val="Calibri"/>
      <family val="2"/>
    </font>
    <font>
      <b/>
      <u/>
      <sz val="14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i/>
      <u/>
      <sz val="11"/>
      <name val="Calibri"/>
      <family val="2"/>
    </font>
    <font>
      <b/>
      <sz val="11.5"/>
      <color rgb="FFFF0000"/>
      <name val="Calibri"/>
      <family val="2"/>
    </font>
    <font>
      <b/>
      <u/>
      <sz val="11"/>
      <color rgb="FFFF0000"/>
      <name val="Calibri"/>
      <family val="2"/>
    </font>
    <font>
      <b/>
      <u/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4" fillId="0" borderId="0"/>
    <xf numFmtId="0" fontId="5" fillId="0" borderId="0"/>
  </cellStyleXfs>
  <cellXfs count="28">
    <xf numFmtId="0" fontId="0" fillId="0" borderId="0" xfId="0"/>
    <xf numFmtId="0" fontId="3" fillId="2" borderId="0" xfId="2" applyFont="1" applyFill="1" applyAlignment="1">
      <alignment vertical="center" wrapText="1"/>
    </xf>
    <xf numFmtId="0" fontId="3" fillId="2" borderId="0" xfId="2" applyFont="1" applyFill="1" applyAlignment="1">
      <alignment horizontal="center" vertical="center" wrapText="1"/>
    </xf>
    <xf numFmtId="0" fontId="1" fillId="0" borderId="0" xfId="2"/>
    <xf numFmtId="0" fontId="4" fillId="0" borderId="0" xfId="3"/>
    <xf numFmtId="0" fontId="6" fillId="0" borderId="0" xfId="4" applyFont="1"/>
    <xf numFmtId="0" fontId="1" fillId="0" borderId="0" xfId="2" applyAlignment="1">
      <alignment horizontal="center"/>
    </xf>
    <xf numFmtId="0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3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wrapText="1"/>
    </xf>
    <xf numFmtId="0" fontId="17" fillId="0" borderId="0" xfId="0" applyFont="1"/>
    <xf numFmtId="164" fontId="0" fillId="5" borderId="0" xfId="1" applyNumberFormat="1" applyFont="1" applyFill="1"/>
    <xf numFmtId="0" fontId="0" fillId="0" borderId="1" xfId="0" applyBorder="1"/>
    <xf numFmtId="0" fontId="14" fillId="4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8" fillId="0" borderId="0" xfId="0" applyFont="1"/>
  </cellXfs>
  <cellStyles count="5">
    <cellStyle name="Milliers" xfId="1" builtinId="3"/>
    <cellStyle name="Normal" xfId="0" builtinId="0"/>
    <cellStyle name="Normal 2" xfId="2" xr:uid="{1FE7E92E-BAB5-4DFA-BE2E-D22A5B3F37D9}"/>
    <cellStyle name="Normal 2 2" xfId="3" xr:uid="{8C10F5AD-EE1F-4E44-8A8A-49EB859F63BF}"/>
    <cellStyle name="Normal 4" xfId="4" xr:uid="{A7DC7BDF-51CB-4552-832A-CB5291D257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21166</xdr:colOff>
      <xdr:row>21</xdr:row>
      <xdr:rowOff>52917</xdr:rowOff>
    </xdr:from>
    <xdr:to>
      <xdr:col>14</xdr:col>
      <xdr:colOff>17990</xdr:colOff>
      <xdr:row>44</xdr:row>
      <xdr:rowOff>173563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FA0F45-1977-4570-8F7E-D0A77E610CD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12"/>
        <a:stretch/>
      </xdr:blipFill>
      <xdr:spPr bwMode="auto">
        <a:xfrm>
          <a:off x="21166" y="3958167"/>
          <a:ext cx="10731499" cy="48831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110594</xdr:colOff>
      <xdr:row>46</xdr:row>
      <xdr:rowOff>41275</xdr:rowOff>
    </xdr:from>
    <xdr:to>
      <xdr:col>13</xdr:col>
      <xdr:colOff>645581</xdr:colOff>
      <xdr:row>90</xdr:row>
      <xdr:rowOff>97367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ABC5485-1CE3-4601-B0C2-FB509E9B4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0594" y="9090025"/>
          <a:ext cx="10507662" cy="8438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91</xdr:row>
      <xdr:rowOff>68261</xdr:rowOff>
    </xdr:from>
    <xdr:to>
      <xdr:col>13</xdr:col>
      <xdr:colOff>638429</xdr:colOff>
      <xdr:row>112</xdr:row>
      <xdr:rowOff>151916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3FD566C-60EC-471E-8D6F-08275BF02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7689511"/>
          <a:ext cx="10611104" cy="40841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diam.cnamts.fr/CCAM_version%200b/AC_chir_med_ech_finale%20tous%20li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med et chir"/>
      <sheetName val="AC med et chir sup"/>
      <sheetName val="AC med et chir ok"/>
      <sheetName val="AC med et chir sup 1"/>
      <sheetName val="AC med et chir sup 1bis"/>
      <sheetName val="AC med et chir sup 2"/>
      <sheetName val="Taux de passage"/>
      <sheetName val="Récap AC pas à jour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">
          <cell r="C12">
            <v>0.53983500744646484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597E9-D6BB-495A-93DA-33CB8EC19B41}">
  <dimension ref="A1:P51"/>
  <sheetViews>
    <sheetView showGridLines="0" tabSelected="1" zoomScale="70" zoomScaleNormal="70" workbookViewId="0">
      <selection activeCell="F9" sqref="F9"/>
    </sheetView>
  </sheetViews>
  <sheetFormatPr baseColWidth="10" defaultRowHeight="14.25" x14ac:dyDescent="0.45"/>
  <cols>
    <col min="1" max="1" width="12.3984375" customWidth="1"/>
    <col min="15" max="15" width="19.3984375" customWidth="1"/>
    <col min="16" max="16" width="76.86328125" customWidth="1"/>
  </cols>
  <sheetData>
    <row r="1" spans="1:15" ht="18" x14ac:dyDescent="0.55000000000000004">
      <c r="A1" s="10" t="s">
        <v>4282</v>
      </c>
    </row>
    <row r="2" spans="1:15" ht="18" x14ac:dyDescent="0.55000000000000004">
      <c r="A2" s="11"/>
    </row>
    <row r="3" spans="1:15" ht="18" x14ac:dyDescent="0.55000000000000004">
      <c r="A3" s="10" t="s">
        <v>4309</v>
      </c>
      <c r="J3" s="12" t="s">
        <v>4283</v>
      </c>
    </row>
    <row r="4" spans="1:15" ht="18" x14ac:dyDescent="0.55000000000000004">
      <c r="A4" s="10"/>
      <c r="J4" s="12"/>
    </row>
    <row r="5" spans="1:15" ht="18" x14ac:dyDescent="0.55000000000000004">
      <c r="A5" s="10" t="s">
        <v>4310</v>
      </c>
      <c r="J5" s="12"/>
    </row>
    <row r="6" spans="1:15" ht="18" x14ac:dyDescent="0.55000000000000004">
      <c r="A6" s="27" t="s">
        <v>4311</v>
      </c>
      <c r="J6" s="12"/>
    </row>
    <row r="7" spans="1:15" ht="18" x14ac:dyDescent="0.55000000000000004">
      <c r="A7" s="10"/>
      <c r="J7" s="12"/>
    </row>
    <row r="9" spans="1:15" ht="18" x14ac:dyDescent="0.55000000000000004">
      <c r="A9" s="11" t="s">
        <v>4284</v>
      </c>
    </row>
    <row r="10" spans="1:15" ht="18" x14ac:dyDescent="0.55000000000000004">
      <c r="A10" s="11"/>
    </row>
    <row r="11" spans="1:15" ht="18" x14ac:dyDescent="0.55000000000000004">
      <c r="A11" s="11" t="s">
        <v>4285</v>
      </c>
    </row>
    <row r="12" spans="1:15" ht="18" x14ac:dyDescent="0.55000000000000004">
      <c r="A12" s="11" t="str">
        <f>"- INCA liste_codes: reprend les actes CCAM et codes CIM10 de la notice (source INCa)"</f>
        <v>- INCA liste_codes: reprend les actes CCAM et codes CIM10 de la notice (source INCa)</v>
      </c>
    </row>
    <row r="13" spans="1:15" ht="18" x14ac:dyDescent="0.55000000000000004">
      <c r="A13" s="11" t="str">
        <f>"- liste_digestif_hors_organes: création d'une liste pour la chirurgie oncologique digestive en lien avec la notice et l'algorithme de la chirurgie oncologique digestif et viscérale (cf. ci-dessous)"</f>
        <v>- liste_digestif_hors_organes: création d'une liste pour la chirurgie oncologique digestive en lien avec la notice et l'algorithme de la chirurgie oncologique digestif et viscérale (cf. ci-dessous)</v>
      </c>
      <c r="O13" s="13"/>
    </row>
    <row r="14" spans="1:15" ht="18" x14ac:dyDescent="0.55000000000000004">
      <c r="A14" s="11"/>
    </row>
    <row r="15" spans="1:15" ht="18" x14ac:dyDescent="0.55000000000000004">
      <c r="A15" s="14" t="s">
        <v>4286</v>
      </c>
    </row>
    <row r="16" spans="1:15" ht="18" x14ac:dyDescent="0.55000000000000004">
      <c r="A16" s="11"/>
    </row>
    <row r="17" spans="1:16" ht="18" x14ac:dyDescent="0.55000000000000004">
      <c r="A17" s="14" t="s">
        <v>4287</v>
      </c>
    </row>
    <row r="18" spans="1:16" ht="18" x14ac:dyDescent="0.55000000000000004">
      <c r="A18" s="11"/>
    </row>
    <row r="19" spans="1:16" ht="18" x14ac:dyDescent="0.55000000000000004">
      <c r="A19" s="15" t="s">
        <v>4288</v>
      </c>
      <c r="M19" s="16" t="s">
        <v>4289</v>
      </c>
      <c r="O19" s="17"/>
      <c r="P19" s="13" t="s">
        <v>4290</v>
      </c>
    </row>
    <row r="20" spans="1:16" x14ac:dyDescent="0.45">
      <c r="A20" s="13"/>
      <c r="O20" s="18"/>
      <c r="P20" s="13" t="s">
        <v>4291</v>
      </c>
    </row>
    <row r="21" spans="1:16" x14ac:dyDescent="0.45">
      <c r="A21" s="13"/>
    </row>
    <row r="22" spans="1:16" x14ac:dyDescent="0.45">
      <c r="A22" s="13"/>
    </row>
    <row r="23" spans="1:16" x14ac:dyDescent="0.45">
      <c r="A23" s="13"/>
    </row>
    <row r="24" spans="1:16" x14ac:dyDescent="0.45">
      <c r="A24" s="13"/>
    </row>
    <row r="30" spans="1:16" x14ac:dyDescent="0.45">
      <c r="A30" s="19"/>
    </row>
    <row r="31" spans="1:16" ht="45" x14ac:dyDescent="0.45">
      <c r="O31" s="20" t="s">
        <v>4292</v>
      </c>
      <c r="P31" s="21" t="s">
        <v>4293</v>
      </c>
    </row>
    <row r="32" spans="1:16" x14ac:dyDescent="0.45">
      <c r="P32" s="22" t="s">
        <v>4294</v>
      </c>
    </row>
    <row r="51" spans="1:1" x14ac:dyDescent="0.45">
      <c r="A51" s="13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0B637-E5E0-4CC9-8791-9A5B180525FB}">
  <dimension ref="A1:AB1324"/>
  <sheetViews>
    <sheetView zoomScale="80" zoomScaleNormal="80" workbookViewId="0">
      <pane xSplit="3" ySplit="1" topLeftCell="D34" activePane="bottomRight" state="frozen"/>
      <selection activeCell="P49" sqref="P49"/>
      <selection pane="topRight" activeCell="P49" sqref="P49"/>
      <selection pane="bottomLeft" activeCell="P49" sqref="P49"/>
      <selection pane="bottomRight" activeCell="F42" sqref="F42"/>
    </sheetView>
  </sheetViews>
  <sheetFormatPr baseColWidth="10" defaultColWidth="9.1328125" defaultRowHeight="14.25" x14ac:dyDescent="0.45"/>
  <cols>
    <col min="1" max="1" width="9.265625" style="3" bestFit="1" customWidth="1"/>
    <col min="2" max="2" width="120.265625" style="3" customWidth="1"/>
    <col min="3" max="3" width="7.59765625" style="3" bestFit="1" customWidth="1"/>
    <col min="4" max="4" width="19.3984375" style="6" bestFit="1" customWidth="1"/>
    <col min="5" max="5" width="18.1328125" style="6" bestFit="1" customWidth="1"/>
    <col min="6" max="6" width="25.1328125" style="6" bestFit="1" customWidth="1"/>
    <col min="7" max="7" width="26" style="6" bestFit="1" customWidth="1"/>
    <col min="8" max="8" width="16.3984375" style="3" bestFit="1" customWidth="1"/>
    <col min="9" max="9" width="22.73046875" style="3" bestFit="1" customWidth="1"/>
    <col min="10" max="10" width="16.73046875" style="3" bestFit="1" customWidth="1"/>
    <col min="11" max="11" width="20.3984375" style="6" bestFit="1" customWidth="1"/>
    <col min="12" max="12" width="16.59765625" style="6" bestFit="1" customWidth="1"/>
    <col min="13" max="13" width="22.3984375" style="6" bestFit="1" customWidth="1"/>
    <col min="14" max="14" width="21" style="6" bestFit="1" customWidth="1"/>
    <col min="15" max="15" width="19.265625" style="6" bestFit="1" customWidth="1"/>
    <col min="16" max="16" width="25.265625" style="6" customWidth="1"/>
    <col min="17" max="17" width="25.3984375" style="6" bestFit="1" customWidth="1"/>
    <col min="18" max="18" width="28.265625" style="6" bestFit="1" customWidth="1"/>
    <col min="19" max="19" width="21.1328125" style="6" bestFit="1" customWidth="1"/>
    <col min="20" max="20" width="19.1328125" style="6" bestFit="1" customWidth="1"/>
    <col min="21" max="21" width="26.1328125" style="6" bestFit="1" customWidth="1"/>
    <col min="22" max="22" width="18.3984375" style="6" bestFit="1" customWidth="1"/>
    <col min="23" max="23" width="34" style="6" bestFit="1" customWidth="1"/>
    <col min="24" max="24" width="16.59765625" style="6" bestFit="1" customWidth="1"/>
    <col min="25" max="25" width="31.3984375" style="6" customWidth="1"/>
    <col min="26" max="26" width="22.59765625" style="6" bestFit="1" customWidth="1"/>
    <col min="27" max="27" width="22.73046875" style="6" bestFit="1" customWidth="1"/>
    <col min="28" max="28" width="25.265625" style="6" customWidth="1"/>
    <col min="29" max="16384" width="9.1328125" style="3"/>
  </cols>
  <sheetData>
    <row r="1" spans="1:28" ht="28.5" x14ac:dyDescent="0.45">
      <c r="A1" s="1" t="s">
        <v>1605</v>
      </c>
      <c r="B1" s="1" t="s">
        <v>1606</v>
      </c>
      <c r="C1" s="1" t="s">
        <v>1607</v>
      </c>
      <c r="D1" s="2" t="s">
        <v>1608</v>
      </c>
      <c r="E1" s="2" t="s">
        <v>1609</v>
      </c>
      <c r="F1" s="2" t="s">
        <v>1610</v>
      </c>
      <c r="G1" s="2" t="s">
        <v>1611</v>
      </c>
      <c r="H1" s="2" t="s">
        <v>1612</v>
      </c>
      <c r="I1" s="2" t="s">
        <v>1613</v>
      </c>
      <c r="J1" s="2" t="s">
        <v>1614</v>
      </c>
      <c r="K1" s="2" t="s">
        <v>1615</v>
      </c>
      <c r="L1" s="2" t="s">
        <v>1616</v>
      </c>
      <c r="M1" s="2" t="s">
        <v>1617</v>
      </c>
      <c r="N1" s="2" t="s">
        <v>1618</v>
      </c>
      <c r="O1" s="2" t="s">
        <v>1619</v>
      </c>
      <c r="P1" s="2" t="s">
        <v>1620</v>
      </c>
      <c r="Q1" s="2" t="s">
        <v>1621</v>
      </c>
      <c r="R1" s="2" t="s">
        <v>1622</v>
      </c>
      <c r="S1" s="2" t="s">
        <v>1623</v>
      </c>
      <c r="T1" s="2" t="s">
        <v>1624</v>
      </c>
      <c r="U1" s="2" t="s">
        <v>1625</v>
      </c>
      <c r="V1" s="2" t="s">
        <v>1626</v>
      </c>
      <c r="W1" s="2" t="s">
        <v>1627</v>
      </c>
      <c r="X1" s="2" t="s">
        <v>1628</v>
      </c>
      <c r="Y1" s="2" t="s">
        <v>1629</v>
      </c>
      <c r="Z1" s="2" t="s">
        <v>1630</v>
      </c>
      <c r="AA1" s="2" t="s">
        <v>1631</v>
      </c>
      <c r="AB1" s="2" t="s">
        <v>1632</v>
      </c>
    </row>
    <row r="2" spans="1:28" x14ac:dyDescent="0.45">
      <c r="A2" s="4" t="s">
        <v>1633</v>
      </c>
      <c r="B2" s="4" t="s">
        <v>1634</v>
      </c>
      <c r="C2" s="5" t="s">
        <v>1635</v>
      </c>
      <c r="H2" s="6" t="s">
        <v>1636</v>
      </c>
      <c r="I2" s="6"/>
      <c r="J2" s="6"/>
    </row>
    <row r="3" spans="1:28" x14ac:dyDescent="0.45">
      <c r="A3" s="4" t="s">
        <v>1637</v>
      </c>
      <c r="B3" s="4" t="s">
        <v>1638</v>
      </c>
      <c r="C3" s="5" t="s">
        <v>1635</v>
      </c>
      <c r="H3" s="6" t="s">
        <v>1636</v>
      </c>
      <c r="I3" s="6"/>
      <c r="J3" s="6"/>
    </row>
    <row r="4" spans="1:28" x14ac:dyDescent="0.45">
      <c r="A4" s="4" t="s">
        <v>1639</v>
      </c>
      <c r="B4" s="4" t="s">
        <v>1640</v>
      </c>
      <c r="C4" s="5" t="s">
        <v>1635</v>
      </c>
      <c r="H4" s="6" t="s">
        <v>1636</v>
      </c>
      <c r="I4" s="6"/>
      <c r="J4" s="6"/>
    </row>
    <row r="5" spans="1:28" x14ac:dyDescent="0.45">
      <c r="A5" s="4" t="s">
        <v>1641</v>
      </c>
      <c r="B5" s="4" t="s">
        <v>1642</v>
      </c>
      <c r="C5" s="5" t="s">
        <v>1635</v>
      </c>
      <c r="H5" s="6" t="s">
        <v>1636</v>
      </c>
      <c r="I5" s="6"/>
      <c r="J5" s="6"/>
    </row>
    <row r="6" spans="1:28" x14ac:dyDescent="0.45">
      <c r="A6" s="4" t="s">
        <v>1643</v>
      </c>
      <c r="B6" s="4" t="s">
        <v>1644</v>
      </c>
      <c r="C6" s="5" t="s">
        <v>1635</v>
      </c>
      <c r="H6" s="6" t="s">
        <v>1636</v>
      </c>
      <c r="I6" s="6"/>
      <c r="J6" s="6"/>
    </row>
    <row r="7" spans="1:28" x14ac:dyDescent="0.45">
      <c r="A7" s="4" t="s">
        <v>1645</v>
      </c>
      <c r="B7" s="4" t="s">
        <v>1646</v>
      </c>
      <c r="C7" s="5" t="s">
        <v>1635</v>
      </c>
      <c r="H7" s="6" t="s">
        <v>1636</v>
      </c>
      <c r="I7" s="6"/>
      <c r="J7" s="6"/>
    </row>
    <row r="8" spans="1:28" x14ac:dyDescent="0.45">
      <c r="A8" s="4" t="s">
        <v>1647</v>
      </c>
      <c r="B8" s="4" t="s">
        <v>1648</v>
      </c>
      <c r="C8" s="5" t="s">
        <v>1635</v>
      </c>
      <c r="H8" s="6" t="s">
        <v>1636</v>
      </c>
      <c r="I8" s="6"/>
      <c r="J8" s="6"/>
    </row>
    <row r="9" spans="1:28" x14ac:dyDescent="0.45">
      <c r="A9" s="4" t="s">
        <v>1649</v>
      </c>
      <c r="B9" s="4" t="s">
        <v>1650</v>
      </c>
      <c r="C9" s="5" t="s">
        <v>1635</v>
      </c>
      <c r="H9" s="6" t="s">
        <v>1636</v>
      </c>
      <c r="I9" s="6"/>
      <c r="J9" s="6"/>
    </row>
    <row r="10" spans="1:28" x14ac:dyDescent="0.45">
      <c r="A10" s="4" t="s">
        <v>1651</v>
      </c>
      <c r="B10" s="4" t="s">
        <v>1652</v>
      </c>
      <c r="C10" s="5" t="s">
        <v>1635</v>
      </c>
      <c r="H10" s="6" t="s">
        <v>1636</v>
      </c>
      <c r="I10" s="6"/>
      <c r="J10" s="6"/>
    </row>
    <row r="11" spans="1:28" x14ac:dyDescent="0.45">
      <c r="A11" s="4" t="s">
        <v>1653</v>
      </c>
      <c r="B11" s="4" t="s">
        <v>1654</v>
      </c>
      <c r="C11" s="5" t="s">
        <v>1635</v>
      </c>
      <c r="H11" s="6" t="s">
        <v>1636</v>
      </c>
      <c r="I11" s="6"/>
      <c r="J11" s="6"/>
    </row>
    <row r="12" spans="1:28" x14ac:dyDescent="0.45">
      <c r="A12" s="4" t="s">
        <v>1655</v>
      </c>
      <c r="B12" s="4" t="s">
        <v>1656</v>
      </c>
      <c r="C12" s="5" t="s">
        <v>1635</v>
      </c>
      <c r="H12" s="6" t="s">
        <v>1636</v>
      </c>
      <c r="I12" s="6"/>
      <c r="J12" s="6"/>
    </row>
    <row r="13" spans="1:28" x14ac:dyDescent="0.45">
      <c r="A13" s="4" t="s">
        <v>1657</v>
      </c>
      <c r="B13" s="4" t="s">
        <v>1658</v>
      </c>
      <c r="C13" s="5" t="s">
        <v>1635</v>
      </c>
      <c r="H13" s="6" t="s">
        <v>1636</v>
      </c>
      <c r="I13" s="6"/>
      <c r="J13" s="6"/>
    </row>
    <row r="14" spans="1:28" x14ac:dyDescent="0.45">
      <c r="A14" s="4" t="s">
        <v>1659</v>
      </c>
      <c r="B14" s="4" t="s">
        <v>1660</v>
      </c>
      <c r="C14" s="5" t="s">
        <v>1635</v>
      </c>
      <c r="H14" s="6" t="s">
        <v>1636</v>
      </c>
      <c r="I14" s="6"/>
      <c r="J14" s="6"/>
    </row>
    <row r="15" spans="1:28" x14ac:dyDescent="0.45">
      <c r="A15" s="4" t="s">
        <v>1661</v>
      </c>
      <c r="B15" s="4" t="s">
        <v>1662</v>
      </c>
      <c r="C15" s="5" t="s">
        <v>1635</v>
      </c>
      <c r="H15" s="6" t="s">
        <v>1636</v>
      </c>
      <c r="I15" s="6"/>
      <c r="J15" s="6"/>
    </row>
    <row r="16" spans="1:28" x14ac:dyDescent="0.45">
      <c r="A16" s="4" t="s">
        <v>1663</v>
      </c>
      <c r="B16" s="4" t="s">
        <v>1664</v>
      </c>
      <c r="C16" s="5" t="s">
        <v>1635</v>
      </c>
      <c r="H16" s="6" t="s">
        <v>1636</v>
      </c>
      <c r="I16" s="6"/>
      <c r="J16" s="6"/>
    </row>
    <row r="17" spans="1:10" x14ac:dyDescent="0.45">
      <c r="A17" s="4" t="s">
        <v>1665</v>
      </c>
      <c r="B17" s="4" t="s">
        <v>1666</v>
      </c>
      <c r="C17" s="5" t="s">
        <v>1635</v>
      </c>
      <c r="H17" s="6" t="s">
        <v>1636</v>
      </c>
      <c r="I17" s="6"/>
      <c r="J17" s="6"/>
    </row>
    <row r="18" spans="1:10" x14ac:dyDescent="0.45">
      <c r="A18" s="4" t="s">
        <v>1667</v>
      </c>
      <c r="B18" s="4" t="s">
        <v>1668</v>
      </c>
      <c r="C18" s="5" t="s">
        <v>1635</v>
      </c>
      <c r="H18" s="6"/>
      <c r="I18" s="6" t="s">
        <v>1636</v>
      </c>
      <c r="J18" s="6"/>
    </row>
    <row r="19" spans="1:10" x14ac:dyDescent="0.45">
      <c r="A19" s="4" t="s">
        <v>1669</v>
      </c>
      <c r="B19" s="4" t="s">
        <v>1670</v>
      </c>
      <c r="C19" s="5" t="s">
        <v>1635</v>
      </c>
      <c r="H19" s="6"/>
      <c r="I19" s="6" t="s">
        <v>1636</v>
      </c>
      <c r="J19" s="6"/>
    </row>
    <row r="20" spans="1:10" x14ac:dyDescent="0.45">
      <c r="A20" s="4" t="s">
        <v>1671</v>
      </c>
      <c r="B20" s="4" t="s">
        <v>1672</v>
      </c>
      <c r="C20" s="5" t="s">
        <v>1635</v>
      </c>
      <c r="H20" s="6"/>
      <c r="I20" s="6" t="s">
        <v>1636</v>
      </c>
      <c r="J20" s="6"/>
    </row>
    <row r="21" spans="1:10" x14ac:dyDescent="0.45">
      <c r="A21" s="4" t="s">
        <v>1673</v>
      </c>
      <c r="B21" s="4" t="s">
        <v>1674</v>
      </c>
      <c r="C21" s="5" t="s">
        <v>1635</v>
      </c>
      <c r="H21" s="6"/>
      <c r="I21" s="6" t="s">
        <v>1636</v>
      </c>
      <c r="J21" s="6"/>
    </row>
    <row r="22" spans="1:10" x14ac:dyDescent="0.45">
      <c r="A22" s="4" t="s">
        <v>1675</v>
      </c>
      <c r="B22" s="4" t="s">
        <v>1676</v>
      </c>
      <c r="C22" s="5" t="s">
        <v>1635</v>
      </c>
      <c r="H22" s="6"/>
      <c r="I22" s="6" t="s">
        <v>1636</v>
      </c>
      <c r="J22" s="6"/>
    </row>
    <row r="23" spans="1:10" x14ac:dyDescent="0.45">
      <c r="A23" s="4" t="s">
        <v>1677</v>
      </c>
      <c r="B23" s="4" t="s">
        <v>1678</v>
      </c>
      <c r="C23" s="5" t="s">
        <v>1635</v>
      </c>
      <c r="H23" s="6" t="s">
        <v>1636</v>
      </c>
      <c r="I23" s="6"/>
      <c r="J23" s="6"/>
    </row>
    <row r="24" spans="1:10" x14ac:dyDescent="0.45">
      <c r="A24" s="4" t="s">
        <v>1679</v>
      </c>
      <c r="B24" s="4" t="s">
        <v>1680</v>
      </c>
      <c r="C24" s="5" t="s">
        <v>1635</v>
      </c>
      <c r="H24" s="6" t="s">
        <v>1636</v>
      </c>
      <c r="I24" s="6"/>
      <c r="J24" s="6"/>
    </row>
    <row r="25" spans="1:10" x14ac:dyDescent="0.45">
      <c r="A25" s="4" t="s">
        <v>1681</v>
      </c>
      <c r="B25" s="4" t="s">
        <v>1682</v>
      </c>
      <c r="C25" s="5" t="s">
        <v>1635</v>
      </c>
      <c r="H25" s="6" t="s">
        <v>1636</v>
      </c>
      <c r="I25" s="6"/>
      <c r="J25" s="6"/>
    </row>
    <row r="26" spans="1:10" x14ac:dyDescent="0.45">
      <c r="A26" s="4" t="s">
        <v>1683</v>
      </c>
      <c r="B26" s="4" t="s">
        <v>1684</v>
      </c>
      <c r="C26" s="5" t="s">
        <v>1635</v>
      </c>
      <c r="H26" s="6" t="s">
        <v>1636</v>
      </c>
      <c r="I26" s="6"/>
      <c r="J26" s="6"/>
    </row>
    <row r="27" spans="1:10" x14ac:dyDescent="0.45">
      <c r="A27" s="4" t="s">
        <v>1685</v>
      </c>
      <c r="B27" s="4" t="s">
        <v>1686</v>
      </c>
      <c r="C27" s="5" t="s">
        <v>1635</v>
      </c>
      <c r="H27" s="6" t="s">
        <v>1636</v>
      </c>
      <c r="I27" s="6"/>
      <c r="J27" s="6"/>
    </row>
    <row r="28" spans="1:10" x14ac:dyDescent="0.45">
      <c r="A28" s="4" t="s">
        <v>1687</v>
      </c>
      <c r="B28" s="4" t="s">
        <v>1688</v>
      </c>
      <c r="C28" s="5" t="s">
        <v>1635</v>
      </c>
      <c r="H28" s="6" t="s">
        <v>1636</v>
      </c>
      <c r="I28" s="6"/>
      <c r="J28" s="6"/>
    </row>
    <row r="29" spans="1:10" x14ac:dyDescent="0.45">
      <c r="A29" s="4" t="s">
        <v>1689</v>
      </c>
      <c r="B29" s="4" t="s">
        <v>1690</v>
      </c>
      <c r="C29" s="5" t="s">
        <v>1635</v>
      </c>
      <c r="H29" s="6" t="s">
        <v>1636</v>
      </c>
      <c r="I29" s="6"/>
      <c r="J29" s="6"/>
    </row>
    <row r="30" spans="1:10" x14ac:dyDescent="0.45">
      <c r="A30" s="4" t="s">
        <v>1691</v>
      </c>
      <c r="B30" s="4" t="s">
        <v>1692</v>
      </c>
      <c r="C30" s="5" t="s">
        <v>1635</v>
      </c>
      <c r="H30" s="6" t="s">
        <v>1636</v>
      </c>
      <c r="I30" s="6"/>
      <c r="J30" s="6"/>
    </row>
    <row r="31" spans="1:10" x14ac:dyDescent="0.45">
      <c r="A31" s="4" t="s">
        <v>1693</v>
      </c>
      <c r="B31" s="4" t="s">
        <v>1694</v>
      </c>
      <c r="C31" s="5" t="s">
        <v>1635</v>
      </c>
      <c r="H31" s="6" t="s">
        <v>1636</v>
      </c>
      <c r="I31" s="6"/>
      <c r="J31" s="6"/>
    </row>
    <row r="32" spans="1:10" x14ac:dyDescent="0.45">
      <c r="A32" s="4" t="s">
        <v>1695</v>
      </c>
      <c r="B32" s="4" t="s">
        <v>1696</v>
      </c>
      <c r="C32" s="5" t="s">
        <v>1635</v>
      </c>
      <c r="H32" s="6" t="s">
        <v>1636</v>
      </c>
      <c r="I32" s="6"/>
      <c r="J32" s="6"/>
    </row>
    <row r="33" spans="1:10" x14ac:dyDescent="0.45">
      <c r="A33" s="4" t="s">
        <v>1697</v>
      </c>
      <c r="B33" s="4" t="s">
        <v>1698</v>
      </c>
      <c r="C33" s="5" t="s">
        <v>1635</v>
      </c>
      <c r="H33" s="6" t="s">
        <v>1636</v>
      </c>
      <c r="I33" s="6"/>
      <c r="J33" s="6"/>
    </row>
    <row r="34" spans="1:10" x14ac:dyDescent="0.45">
      <c r="A34" s="4" t="s">
        <v>1699</v>
      </c>
      <c r="B34" s="4" t="s">
        <v>1700</v>
      </c>
      <c r="C34" s="5" t="s">
        <v>1635</v>
      </c>
      <c r="G34" s="6" t="s">
        <v>1636</v>
      </c>
      <c r="H34" s="6" t="s">
        <v>1636</v>
      </c>
      <c r="I34" s="6" t="s">
        <v>1636</v>
      </c>
      <c r="J34" s="6" t="s">
        <v>1636</v>
      </c>
    </row>
    <row r="35" spans="1:10" x14ac:dyDescent="0.45">
      <c r="A35" s="4" t="s">
        <v>1701</v>
      </c>
      <c r="B35" s="4" t="s">
        <v>1702</v>
      </c>
      <c r="C35" s="5" t="s">
        <v>1635</v>
      </c>
      <c r="G35" s="6" t="s">
        <v>1636</v>
      </c>
      <c r="H35" s="6" t="s">
        <v>1636</v>
      </c>
      <c r="I35" s="6" t="s">
        <v>1636</v>
      </c>
      <c r="J35" s="6" t="s">
        <v>1636</v>
      </c>
    </row>
    <row r="36" spans="1:10" x14ac:dyDescent="0.45">
      <c r="A36" s="4" t="s">
        <v>1703</v>
      </c>
      <c r="B36" s="4" t="s">
        <v>1704</v>
      </c>
      <c r="C36" s="5" t="s">
        <v>1635</v>
      </c>
      <c r="G36" s="6" t="s">
        <v>1636</v>
      </c>
      <c r="H36" s="6" t="s">
        <v>1636</v>
      </c>
      <c r="I36" s="6" t="s">
        <v>1636</v>
      </c>
      <c r="J36" s="6" t="s">
        <v>1636</v>
      </c>
    </row>
    <row r="37" spans="1:10" x14ac:dyDescent="0.45">
      <c r="A37" s="4" t="s">
        <v>1705</v>
      </c>
      <c r="B37" s="4" t="s">
        <v>1706</v>
      </c>
      <c r="C37" s="5" t="s">
        <v>1635</v>
      </c>
      <c r="G37" s="6" t="s">
        <v>1636</v>
      </c>
      <c r="H37" s="6" t="s">
        <v>1636</v>
      </c>
      <c r="I37" s="6" t="s">
        <v>1636</v>
      </c>
      <c r="J37" s="6" t="s">
        <v>1636</v>
      </c>
    </row>
    <row r="38" spans="1:10" x14ac:dyDescent="0.45">
      <c r="A38" s="4" t="s">
        <v>1707</v>
      </c>
      <c r="B38" s="4" t="s">
        <v>1708</v>
      </c>
      <c r="C38" s="5" t="s">
        <v>1635</v>
      </c>
      <c r="G38" s="6" t="s">
        <v>1636</v>
      </c>
      <c r="H38" s="6" t="s">
        <v>1636</v>
      </c>
      <c r="I38" s="6" t="s">
        <v>1636</v>
      </c>
      <c r="J38" s="6" t="s">
        <v>1636</v>
      </c>
    </row>
    <row r="39" spans="1:10" x14ac:dyDescent="0.45">
      <c r="A39" s="4" t="s">
        <v>1709</v>
      </c>
      <c r="B39" s="4" t="s">
        <v>1710</v>
      </c>
      <c r="C39" s="5" t="s">
        <v>1635</v>
      </c>
      <c r="G39" s="6" t="s">
        <v>1636</v>
      </c>
      <c r="H39" s="6" t="s">
        <v>1636</v>
      </c>
      <c r="I39" s="6" t="s">
        <v>1636</v>
      </c>
      <c r="J39" s="6" t="s">
        <v>1636</v>
      </c>
    </row>
    <row r="40" spans="1:10" x14ac:dyDescent="0.45">
      <c r="A40" s="4" t="s">
        <v>1711</v>
      </c>
      <c r="B40" s="4" t="s">
        <v>1712</v>
      </c>
      <c r="C40" s="5" t="s">
        <v>1635</v>
      </c>
      <c r="G40" s="6" t="s">
        <v>1636</v>
      </c>
      <c r="H40" s="6" t="s">
        <v>1636</v>
      </c>
      <c r="I40" s="6" t="s">
        <v>1636</v>
      </c>
      <c r="J40" s="6" t="s">
        <v>1636</v>
      </c>
    </row>
    <row r="41" spans="1:10" x14ac:dyDescent="0.45">
      <c r="A41" s="4" t="s">
        <v>1713</v>
      </c>
      <c r="B41" s="4" t="s">
        <v>1714</v>
      </c>
      <c r="C41" s="5" t="s">
        <v>1635</v>
      </c>
      <c r="G41" s="6" t="s">
        <v>1636</v>
      </c>
      <c r="H41" s="6" t="s">
        <v>1636</v>
      </c>
      <c r="I41" s="6" t="s">
        <v>1636</v>
      </c>
      <c r="J41" s="6" t="s">
        <v>1636</v>
      </c>
    </row>
    <row r="42" spans="1:10" x14ac:dyDescent="0.45">
      <c r="A42" s="4" t="s">
        <v>1715</v>
      </c>
      <c r="B42" s="4" t="s">
        <v>1716</v>
      </c>
      <c r="C42" s="5" t="s">
        <v>1635</v>
      </c>
      <c r="G42" s="6" t="s">
        <v>1636</v>
      </c>
      <c r="H42" s="6" t="s">
        <v>1636</v>
      </c>
      <c r="I42" s="6" t="s">
        <v>1636</v>
      </c>
      <c r="J42" s="6" t="s">
        <v>1636</v>
      </c>
    </row>
    <row r="43" spans="1:10" x14ac:dyDescent="0.45">
      <c r="A43" s="4" t="s">
        <v>1717</v>
      </c>
      <c r="B43" s="4" t="s">
        <v>1718</v>
      </c>
      <c r="C43" s="5" t="s">
        <v>1635</v>
      </c>
      <c r="G43" s="6" t="s">
        <v>1636</v>
      </c>
      <c r="H43" s="6" t="s">
        <v>1636</v>
      </c>
      <c r="I43" s="6" t="s">
        <v>1636</v>
      </c>
      <c r="J43" s="6" t="s">
        <v>1636</v>
      </c>
    </row>
    <row r="44" spans="1:10" x14ac:dyDescent="0.45">
      <c r="A44" s="4" t="s">
        <v>1719</v>
      </c>
      <c r="B44" s="4" t="s">
        <v>1720</v>
      </c>
      <c r="C44" s="5" t="s">
        <v>1635</v>
      </c>
      <c r="G44" s="6" t="s">
        <v>1636</v>
      </c>
      <c r="H44" s="6" t="s">
        <v>1636</v>
      </c>
      <c r="I44" s="6" t="s">
        <v>1636</v>
      </c>
      <c r="J44" s="6" t="s">
        <v>1636</v>
      </c>
    </row>
    <row r="45" spans="1:10" x14ac:dyDescent="0.45">
      <c r="A45" s="4" t="s">
        <v>1721</v>
      </c>
      <c r="B45" s="4" t="s">
        <v>1722</v>
      </c>
      <c r="C45" s="5" t="s">
        <v>1635</v>
      </c>
      <c r="G45" s="6" t="s">
        <v>1636</v>
      </c>
      <c r="H45" s="6" t="s">
        <v>1636</v>
      </c>
      <c r="I45" s="6" t="s">
        <v>1636</v>
      </c>
      <c r="J45" s="6" t="s">
        <v>1636</v>
      </c>
    </row>
    <row r="46" spans="1:10" x14ac:dyDescent="0.45">
      <c r="A46" s="4" t="s">
        <v>1723</v>
      </c>
      <c r="B46" s="4" t="s">
        <v>1724</v>
      </c>
      <c r="C46" s="5" t="s">
        <v>1635</v>
      </c>
      <c r="G46" s="6" t="s">
        <v>1636</v>
      </c>
      <c r="H46" s="6" t="s">
        <v>1636</v>
      </c>
      <c r="I46" s="6" t="s">
        <v>1636</v>
      </c>
      <c r="J46" s="6" t="s">
        <v>1636</v>
      </c>
    </row>
    <row r="47" spans="1:10" x14ac:dyDescent="0.45">
      <c r="A47" s="4" t="s">
        <v>1725</v>
      </c>
      <c r="B47" s="4" t="s">
        <v>1726</v>
      </c>
      <c r="C47" s="5" t="s">
        <v>1635</v>
      </c>
      <c r="G47" s="6" t="s">
        <v>1636</v>
      </c>
      <c r="H47" s="6" t="s">
        <v>1636</v>
      </c>
      <c r="I47" s="6" t="s">
        <v>1636</v>
      </c>
      <c r="J47" s="6" t="s">
        <v>1636</v>
      </c>
    </row>
    <row r="48" spans="1:10" x14ac:dyDescent="0.45">
      <c r="A48" s="4" t="s">
        <v>1727</v>
      </c>
      <c r="B48" s="4" t="s">
        <v>1728</v>
      </c>
      <c r="C48" s="5" t="s">
        <v>1635</v>
      </c>
      <c r="G48" s="6" t="s">
        <v>1636</v>
      </c>
      <c r="H48" s="6" t="s">
        <v>1636</v>
      </c>
      <c r="I48" s="6" t="s">
        <v>1636</v>
      </c>
      <c r="J48" s="6" t="s">
        <v>1636</v>
      </c>
    </row>
    <row r="49" spans="1:18" x14ac:dyDescent="0.45">
      <c r="A49" s="4" t="s">
        <v>1729</v>
      </c>
      <c r="B49" s="4" t="s">
        <v>1730</v>
      </c>
      <c r="C49" s="5" t="s">
        <v>1635</v>
      </c>
      <c r="G49" s="6" t="s">
        <v>1636</v>
      </c>
      <c r="H49" s="6" t="s">
        <v>1636</v>
      </c>
      <c r="I49" s="6" t="s">
        <v>1636</v>
      </c>
      <c r="J49" s="6" t="s">
        <v>1636</v>
      </c>
    </row>
    <row r="50" spans="1:18" x14ac:dyDescent="0.45">
      <c r="A50" s="4" t="s">
        <v>1731</v>
      </c>
      <c r="B50" s="4" t="s">
        <v>1732</v>
      </c>
      <c r="C50" s="5" t="s">
        <v>1635</v>
      </c>
      <c r="G50" s="6" t="s">
        <v>1636</v>
      </c>
      <c r="H50" s="6" t="s">
        <v>1636</v>
      </c>
      <c r="I50" s="6" t="s">
        <v>1636</v>
      </c>
      <c r="J50" s="6" t="s">
        <v>1636</v>
      </c>
    </row>
    <row r="51" spans="1:18" x14ac:dyDescent="0.45">
      <c r="A51" s="4" t="s">
        <v>1733</v>
      </c>
      <c r="B51" s="4" t="s">
        <v>1734</v>
      </c>
      <c r="C51" s="5" t="s">
        <v>1635</v>
      </c>
      <c r="G51" s="6" t="s">
        <v>1636</v>
      </c>
      <c r="H51" s="6" t="s">
        <v>1636</v>
      </c>
      <c r="I51" s="6" t="s">
        <v>1636</v>
      </c>
      <c r="J51" s="6" t="s">
        <v>1636</v>
      </c>
      <c r="R51" s="6" t="s">
        <v>1636</v>
      </c>
    </row>
    <row r="52" spans="1:18" x14ac:dyDescent="0.45">
      <c r="A52" s="4" t="s">
        <v>1735</v>
      </c>
      <c r="B52" s="4" t="s">
        <v>1736</v>
      </c>
      <c r="C52" s="5" t="s">
        <v>1635</v>
      </c>
      <c r="G52" s="6" t="s">
        <v>1636</v>
      </c>
      <c r="H52" s="6" t="s">
        <v>1636</v>
      </c>
      <c r="I52" s="6" t="s">
        <v>1636</v>
      </c>
      <c r="J52" s="6" t="s">
        <v>1636</v>
      </c>
      <c r="R52" s="6" t="s">
        <v>1636</v>
      </c>
    </row>
    <row r="53" spans="1:18" x14ac:dyDescent="0.45">
      <c r="A53" s="4" t="s">
        <v>1737</v>
      </c>
      <c r="B53" s="4" t="s">
        <v>1738</v>
      </c>
      <c r="C53" s="5" t="s">
        <v>1635</v>
      </c>
      <c r="G53" s="6" t="s">
        <v>1636</v>
      </c>
      <c r="H53" s="6" t="s">
        <v>1636</v>
      </c>
      <c r="I53" s="6" t="s">
        <v>1636</v>
      </c>
      <c r="J53" s="6" t="s">
        <v>1636</v>
      </c>
      <c r="R53" s="6" t="s">
        <v>1636</v>
      </c>
    </row>
    <row r="54" spans="1:18" x14ac:dyDescent="0.45">
      <c r="A54" s="4" t="s">
        <v>1739</v>
      </c>
      <c r="B54" s="4" t="s">
        <v>1740</v>
      </c>
      <c r="C54" s="5" t="s">
        <v>1635</v>
      </c>
      <c r="G54" s="6" t="s">
        <v>1636</v>
      </c>
      <c r="H54" s="6"/>
      <c r="I54" s="6"/>
      <c r="J54" s="6"/>
    </row>
    <row r="55" spans="1:18" x14ac:dyDescent="0.45">
      <c r="A55" s="4" t="s">
        <v>1741</v>
      </c>
      <c r="B55" s="4" t="s">
        <v>1742</v>
      </c>
      <c r="C55" s="5" t="s">
        <v>1635</v>
      </c>
      <c r="G55" s="6" t="s">
        <v>1636</v>
      </c>
      <c r="H55" s="6"/>
      <c r="I55" s="6"/>
      <c r="J55" s="6"/>
    </row>
    <row r="56" spans="1:18" x14ac:dyDescent="0.45">
      <c r="A56" s="4" t="s">
        <v>1743</v>
      </c>
      <c r="B56" s="4" t="s">
        <v>1744</v>
      </c>
      <c r="C56" s="5" t="s">
        <v>1635</v>
      </c>
      <c r="G56" s="6" t="s">
        <v>1636</v>
      </c>
      <c r="H56" s="6"/>
      <c r="I56" s="6"/>
      <c r="J56" s="6"/>
      <c r="R56" s="6" t="s">
        <v>1636</v>
      </c>
    </row>
    <row r="57" spans="1:18" x14ac:dyDescent="0.45">
      <c r="A57" s="4" t="s">
        <v>1745</v>
      </c>
      <c r="B57" s="4" t="s">
        <v>1746</v>
      </c>
      <c r="C57" s="5" t="s">
        <v>1635</v>
      </c>
      <c r="H57" s="6"/>
      <c r="I57" s="6"/>
      <c r="J57" s="6"/>
      <c r="R57" s="6" t="s">
        <v>1636</v>
      </c>
    </row>
    <row r="58" spans="1:18" x14ac:dyDescent="0.45">
      <c r="A58" s="4" t="s">
        <v>1747</v>
      </c>
      <c r="B58" s="4" t="s">
        <v>1748</v>
      </c>
      <c r="C58" s="5" t="s">
        <v>1635</v>
      </c>
      <c r="H58" s="6" t="s">
        <v>1636</v>
      </c>
      <c r="I58" s="6"/>
      <c r="J58" s="6"/>
    </row>
    <row r="59" spans="1:18" x14ac:dyDescent="0.45">
      <c r="A59" s="4" t="s">
        <v>1749</v>
      </c>
      <c r="B59" s="4" t="s">
        <v>1750</v>
      </c>
      <c r="C59" s="5" t="s">
        <v>1635</v>
      </c>
      <c r="H59" s="6" t="s">
        <v>1636</v>
      </c>
      <c r="I59" s="6"/>
      <c r="J59" s="6"/>
    </row>
    <row r="60" spans="1:18" x14ac:dyDescent="0.45">
      <c r="A60" s="4" t="s">
        <v>1751</v>
      </c>
      <c r="B60" s="4" t="s">
        <v>1752</v>
      </c>
      <c r="C60" s="5" t="s">
        <v>1635</v>
      </c>
      <c r="H60" s="6" t="s">
        <v>1636</v>
      </c>
      <c r="I60" s="6"/>
      <c r="J60" s="6"/>
    </row>
    <row r="61" spans="1:18" x14ac:dyDescent="0.45">
      <c r="A61" s="4" t="s">
        <v>1753</v>
      </c>
      <c r="B61" s="4" t="s">
        <v>1754</v>
      </c>
      <c r="C61" s="5" t="s">
        <v>1635</v>
      </c>
      <c r="H61" s="6" t="s">
        <v>1636</v>
      </c>
      <c r="I61" s="6"/>
      <c r="J61" s="6"/>
    </row>
    <row r="62" spans="1:18" x14ac:dyDescent="0.45">
      <c r="A62" s="4" t="s">
        <v>1755</v>
      </c>
      <c r="B62" s="4" t="s">
        <v>1756</v>
      </c>
      <c r="C62" s="5" t="s">
        <v>1635</v>
      </c>
      <c r="H62" s="6" t="s">
        <v>1636</v>
      </c>
      <c r="I62" s="6"/>
      <c r="J62" s="6"/>
    </row>
    <row r="63" spans="1:18" x14ac:dyDescent="0.45">
      <c r="A63" s="4" t="s">
        <v>1757</v>
      </c>
      <c r="B63" s="4" t="s">
        <v>1758</v>
      </c>
      <c r="C63" s="5" t="s">
        <v>1635</v>
      </c>
      <c r="H63" s="6" t="s">
        <v>1636</v>
      </c>
      <c r="I63" s="6"/>
      <c r="J63" s="6"/>
    </row>
    <row r="64" spans="1:18" x14ac:dyDescent="0.45">
      <c r="A64" s="4" t="s">
        <v>1759</v>
      </c>
      <c r="B64" s="4" t="s">
        <v>1760</v>
      </c>
      <c r="C64" s="5" t="s">
        <v>1635</v>
      </c>
      <c r="H64" s="6" t="s">
        <v>1636</v>
      </c>
      <c r="I64" s="6"/>
      <c r="J64" s="6"/>
    </row>
    <row r="65" spans="1:10" x14ac:dyDescent="0.45">
      <c r="A65" s="4" t="s">
        <v>1761</v>
      </c>
      <c r="B65" s="4" t="s">
        <v>1762</v>
      </c>
      <c r="C65" s="5" t="s">
        <v>1635</v>
      </c>
      <c r="H65" s="6" t="s">
        <v>1636</v>
      </c>
      <c r="I65" s="6"/>
      <c r="J65" s="6"/>
    </row>
    <row r="66" spans="1:10" x14ac:dyDescent="0.45">
      <c r="A66" s="4" t="s">
        <v>1763</v>
      </c>
      <c r="B66" s="4" t="s">
        <v>1764</v>
      </c>
      <c r="C66" s="5" t="s">
        <v>1635</v>
      </c>
      <c r="H66" s="6" t="s">
        <v>1636</v>
      </c>
      <c r="I66" s="6"/>
      <c r="J66" s="6"/>
    </row>
    <row r="67" spans="1:10" x14ac:dyDescent="0.45">
      <c r="A67" s="4" t="s">
        <v>1765</v>
      </c>
      <c r="B67" s="4" t="s">
        <v>1766</v>
      </c>
      <c r="C67" s="5" t="s">
        <v>1635</v>
      </c>
      <c r="H67" s="6" t="s">
        <v>1636</v>
      </c>
      <c r="I67" s="6"/>
      <c r="J67" s="6"/>
    </row>
    <row r="68" spans="1:10" x14ac:dyDescent="0.45">
      <c r="A68" s="4" t="s">
        <v>1767</v>
      </c>
      <c r="B68" s="4" t="s">
        <v>1768</v>
      </c>
      <c r="C68" s="5" t="s">
        <v>1635</v>
      </c>
      <c r="H68" s="6" t="s">
        <v>1636</v>
      </c>
      <c r="I68" s="6"/>
      <c r="J68" s="6"/>
    </row>
    <row r="69" spans="1:10" x14ac:dyDescent="0.45">
      <c r="A69" s="4" t="s">
        <v>1769</v>
      </c>
      <c r="B69" s="4" t="s">
        <v>1770</v>
      </c>
      <c r="C69" s="5" t="s">
        <v>1635</v>
      </c>
      <c r="H69" s="6" t="s">
        <v>1636</v>
      </c>
      <c r="I69" s="6"/>
      <c r="J69" s="6"/>
    </row>
    <row r="70" spans="1:10" x14ac:dyDescent="0.45">
      <c r="A70" s="4" t="s">
        <v>1771</v>
      </c>
      <c r="B70" s="4" t="s">
        <v>1772</v>
      </c>
      <c r="C70" s="5" t="s">
        <v>1635</v>
      </c>
      <c r="H70" s="6" t="s">
        <v>1636</v>
      </c>
      <c r="I70" s="6"/>
      <c r="J70" s="6"/>
    </row>
    <row r="71" spans="1:10" x14ac:dyDescent="0.45">
      <c r="A71" s="4" t="s">
        <v>1773</v>
      </c>
      <c r="B71" s="4" t="s">
        <v>1774</v>
      </c>
      <c r="C71" s="5" t="s">
        <v>1635</v>
      </c>
      <c r="H71" s="6" t="s">
        <v>1636</v>
      </c>
      <c r="I71" s="6"/>
      <c r="J71" s="6"/>
    </row>
    <row r="72" spans="1:10" x14ac:dyDescent="0.45">
      <c r="A72" s="4" t="s">
        <v>1775</v>
      </c>
      <c r="B72" s="4" t="s">
        <v>1776</v>
      </c>
      <c r="C72" s="5" t="s">
        <v>1635</v>
      </c>
      <c r="H72" s="6" t="s">
        <v>1636</v>
      </c>
      <c r="I72" s="6"/>
      <c r="J72" s="6"/>
    </row>
    <row r="73" spans="1:10" x14ac:dyDescent="0.45">
      <c r="A73" s="4" t="s">
        <v>1777</v>
      </c>
      <c r="B73" s="4" t="s">
        <v>1778</v>
      </c>
      <c r="C73" s="5" t="s">
        <v>1635</v>
      </c>
      <c r="H73" s="6" t="s">
        <v>1636</v>
      </c>
      <c r="I73" s="6"/>
      <c r="J73" s="6"/>
    </row>
    <row r="74" spans="1:10" x14ac:dyDescent="0.45">
      <c r="A74" s="4" t="s">
        <v>1779</v>
      </c>
      <c r="B74" s="4" t="s">
        <v>1780</v>
      </c>
      <c r="C74" s="5" t="s">
        <v>1635</v>
      </c>
      <c r="H74" s="6" t="s">
        <v>1636</v>
      </c>
      <c r="I74" s="6"/>
      <c r="J74" s="6"/>
    </row>
    <row r="75" spans="1:10" x14ac:dyDescent="0.45">
      <c r="A75" s="4" t="s">
        <v>1781</v>
      </c>
      <c r="B75" s="4" t="s">
        <v>1782</v>
      </c>
      <c r="C75" s="5" t="s">
        <v>1635</v>
      </c>
      <c r="H75" s="6" t="s">
        <v>1636</v>
      </c>
      <c r="I75" s="6"/>
      <c r="J75" s="6"/>
    </row>
    <row r="76" spans="1:10" x14ac:dyDescent="0.45">
      <c r="A76" s="4" t="s">
        <v>1783</v>
      </c>
      <c r="B76" s="4" t="s">
        <v>1784</v>
      </c>
      <c r="C76" s="5" t="s">
        <v>1635</v>
      </c>
      <c r="H76" s="6" t="s">
        <v>1636</v>
      </c>
      <c r="I76" s="6"/>
      <c r="J76" s="6"/>
    </row>
    <row r="77" spans="1:10" x14ac:dyDescent="0.45">
      <c r="A77" s="4" t="s">
        <v>1785</v>
      </c>
      <c r="B77" s="4" t="s">
        <v>1786</v>
      </c>
      <c r="C77" s="5" t="s">
        <v>1635</v>
      </c>
      <c r="H77" s="6" t="s">
        <v>1636</v>
      </c>
      <c r="I77" s="6"/>
      <c r="J77" s="6"/>
    </row>
    <row r="78" spans="1:10" x14ac:dyDescent="0.45">
      <c r="A78" s="4" t="s">
        <v>1787</v>
      </c>
      <c r="B78" s="4" t="s">
        <v>1788</v>
      </c>
      <c r="C78" s="5" t="s">
        <v>1635</v>
      </c>
      <c r="H78" s="6" t="s">
        <v>1636</v>
      </c>
      <c r="I78" s="6"/>
      <c r="J78" s="6"/>
    </row>
    <row r="79" spans="1:10" x14ac:dyDescent="0.45">
      <c r="A79" s="4" t="s">
        <v>1789</v>
      </c>
      <c r="B79" s="4" t="s">
        <v>1790</v>
      </c>
      <c r="C79" s="5" t="s">
        <v>1635</v>
      </c>
      <c r="H79" s="6" t="s">
        <v>1636</v>
      </c>
      <c r="I79" s="6"/>
      <c r="J79" s="6"/>
    </row>
    <row r="80" spans="1:10" x14ac:dyDescent="0.45">
      <c r="A80" s="4" t="s">
        <v>1791</v>
      </c>
      <c r="B80" s="4" t="s">
        <v>1792</v>
      </c>
      <c r="C80" s="5" t="s">
        <v>1635</v>
      </c>
      <c r="H80" s="6" t="s">
        <v>1636</v>
      </c>
      <c r="I80" s="6"/>
      <c r="J80" s="6"/>
    </row>
    <row r="81" spans="1:10" x14ac:dyDescent="0.45">
      <c r="A81" s="4" t="s">
        <v>1793</v>
      </c>
      <c r="B81" s="4" t="s">
        <v>1794</v>
      </c>
      <c r="C81" s="5" t="s">
        <v>1635</v>
      </c>
      <c r="H81" s="6" t="s">
        <v>1636</v>
      </c>
      <c r="I81" s="6"/>
      <c r="J81" s="6"/>
    </row>
    <row r="82" spans="1:10" x14ac:dyDescent="0.45">
      <c r="A82" s="4" t="s">
        <v>1795</v>
      </c>
      <c r="B82" s="4" t="s">
        <v>1796</v>
      </c>
      <c r="C82" s="5" t="s">
        <v>1635</v>
      </c>
      <c r="H82" s="6" t="s">
        <v>1636</v>
      </c>
      <c r="I82" s="6"/>
      <c r="J82" s="6"/>
    </row>
    <row r="83" spans="1:10" x14ac:dyDescent="0.45">
      <c r="A83" s="4" t="s">
        <v>1797</v>
      </c>
      <c r="B83" s="4" t="s">
        <v>1798</v>
      </c>
      <c r="C83" s="5" t="s">
        <v>1635</v>
      </c>
      <c r="H83" s="6" t="s">
        <v>1636</v>
      </c>
      <c r="I83" s="6"/>
      <c r="J83" s="6"/>
    </row>
    <row r="84" spans="1:10" x14ac:dyDescent="0.45">
      <c r="A84" s="4" t="s">
        <v>1799</v>
      </c>
      <c r="B84" s="4" t="s">
        <v>1800</v>
      </c>
      <c r="C84" s="5" t="s">
        <v>1635</v>
      </c>
      <c r="H84" s="6" t="s">
        <v>1636</v>
      </c>
      <c r="I84" s="6"/>
      <c r="J84" s="6"/>
    </row>
    <row r="85" spans="1:10" x14ac:dyDescent="0.45">
      <c r="A85" s="4" t="s">
        <v>1801</v>
      </c>
      <c r="B85" s="4" t="s">
        <v>1802</v>
      </c>
      <c r="C85" s="5" t="s">
        <v>1635</v>
      </c>
      <c r="H85" s="6" t="s">
        <v>1636</v>
      </c>
      <c r="I85" s="6"/>
      <c r="J85" s="6"/>
    </row>
    <row r="86" spans="1:10" x14ac:dyDescent="0.45">
      <c r="A86" s="4" t="s">
        <v>1803</v>
      </c>
      <c r="B86" s="4" t="s">
        <v>1804</v>
      </c>
      <c r="C86" s="5" t="s">
        <v>1635</v>
      </c>
      <c r="H86" s="6" t="s">
        <v>1636</v>
      </c>
      <c r="I86" s="6"/>
      <c r="J86" s="6"/>
    </row>
    <row r="87" spans="1:10" x14ac:dyDescent="0.45">
      <c r="A87" s="4" t="s">
        <v>1805</v>
      </c>
      <c r="B87" s="4" t="s">
        <v>1806</v>
      </c>
      <c r="C87" s="5" t="s">
        <v>1635</v>
      </c>
      <c r="H87" s="6" t="s">
        <v>1636</v>
      </c>
      <c r="I87" s="6"/>
      <c r="J87" s="6"/>
    </row>
    <row r="88" spans="1:10" x14ac:dyDescent="0.45">
      <c r="A88" s="4" t="s">
        <v>1807</v>
      </c>
      <c r="B88" s="4" t="s">
        <v>1808</v>
      </c>
      <c r="C88" s="5" t="s">
        <v>1635</v>
      </c>
      <c r="H88" s="6" t="s">
        <v>1636</v>
      </c>
      <c r="I88" s="6"/>
      <c r="J88" s="6"/>
    </row>
    <row r="89" spans="1:10" x14ac:dyDescent="0.45">
      <c r="A89" s="4" t="s">
        <v>1809</v>
      </c>
      <c r="B89" s="4" t="s">
        <v>1810</v>
      </c>
      <c r="C89" s="5" t="s">
        <v>1635</v>
      </c>
      <c r="H89" s="6" t="s">
        <v>1636</v>
      </c>
      <c r="I89" s="6"/>
      <c r="J89" s="6"/>
    </row>
    <row r="90" spans="1:10" x14ac:dyDescent="0.45">
      <c r="A90" s="4" t="s">
        <v>1811</v>
      </c>
      <c r="B90" s="4" t="s">
        <v>1812</v>
      </c>
      <c r="C90" s="5" t="s">
        <v>1635</v>
      </c>
      <c r="H90" s="6" t="s">
        <v>1636</v>
      </c>
      <c r="I90" s="6"/>
      <c r="J90" s="6"/>
    </row>
    <row r="91" spans="1:10" x14ac:dyDescent="0.45">
      <c r="A91" s="4" t="s">
        <v>1813</v>
      </c>
      <c r="B91" s="4" t="s">
        <v>1814</v>
      </c>
      <c r="C91" s="5" t="s">
        <v>1635</v>
      </c>
      <c r="H91" s="6" t="s">
        <v>1636</v>
      </c>
      <c r="I91" s="6"/>
      <c r="J91" s="6"/>
    </row>
    <row r="92" spans="1:10" x14ac:dyDescent="0.45">
      <c r="A92" s="4" t="s">
        <v>1815</v>
      </c>
      <c r="B92" s="4" t="s">
        <v>1816</v>
      </c>
      <c r="C92" s="5" t="s">
        <v>1635</v>
      </c>
      <c r="H92" s="6" t="s">
        <v>1636</v>
      </c>
      <c r="I92" s="6"/>
      <c r="J92" s="6"/>
    </row>
    <row r="93" spans="1:10" x14ac:dyDescent="0.45">
      <c r="A93" s="4" t="s">
        <v>1817</v>
      </c>
      <c r="B93" s="4" t="s">
        <v>1818</v>
      </c>
      <c r="C93" s="5" t="s">
        <v>1635</v>
      </c>
      <c r="H93" s="6" t="s">
        <v>1636</v>
      </c>
      <c r="I93" s="6"/>
      <c r="J93" s="6"/>
    </row>
    <row r="94" spans="1:10" x14ac:dyDescent="0.45">
      <c r="A94" s="4" t="s">
        <v>1819</v>
      </c>
      <c r="B94" s="4" t="s">
        <v>1820</v>
      </c>
      <c r="C94" s="5" t="s">
        <v>1635</v>
      </c>
      <c r="H94" s="6" t="s">
        <v>1636</v>
      </c>
      <c r="I94" s="6"/>
      <c r="J94" s="6"/>
    </row>
    <row r="95" spans="1:10" x14ac:dyDescent="0.45">
      <c r="A95" s="4" t="s">
        <v>1821</v>
      </c>
      <c r="B95" s="4" t="s">
        <v>1822</v>
      </c>
      <c r="C95" s="5" t="s">
        <v>1635</v>
      </c>
      <c r="H95" s="6" t="s">
        <v>1636</v>
      </c>
      <c r="I95" s="6"/>
      <c r="J95" s="6"/>
    </row>
    <row r="96" spans="1:10" x14ac:dyDescent="0.45">
      <c r="A96" s="4" t="s">
        <v>1823</v>
      </c>
      <c r="B96" s="4" t="s">
        <v>1824</v>
      </c>
      <c r="C96" s="5" t="s">
        <v>1635</v>
      </c>
      <c r="H96" s="6" t="s">
        <v>1636</v>
      </c>
      <c r="I96" s="6"/>
      <c r="J96" s="6"/>
    </row>
    <row r="97" spans="1:10" x14ac:dyDescent="0.45">
      <c r="A97" s="4" t="s">
        <v>1825</v>
      </c>
      <c r="B97" s="4" t="s">
        <v>1826</v>
      </c>
      <c r="C97" s="5" t="s">
        <v>1635</v>
      </c>
      <c r="H97" s="6" t="s">
        <v>1636</v>
      </c>
      <c r="I97" s="6"/>
      <c r="J97" s="6"/>
    </row>
    <row r="98" spans="1:10" x14ac:dyDescent="0.45">
      <c r="A98" s="4" t="s">
        <v>1827</v>
      </c>
      <c r="B98" s="4" t="s">
        <v>1828</v>
      </c>
      <c r="C98" s="5" t="s">
        <v>1635</v>
      </c>
      <c r="H98" s="6" t="s">
        <v>1636</v>
      </c>
      <c r="I98" s="6"/>
      <c r="J98" s="6"/>
    </row>
    <row r="99" spans="1:10" x14ac:dyDescent="0.45">
      <c r="A99" s="4" t="s">
        <v>1829</v>
      </c>
      <c r="B99" s="4" t="s">
        <v>1830</v>
      </c>
      <c r="C99" s="5" t="s">
        <v>1635</v>
      </c>
      <c r="H99" s="6" t="s">
        <v>1636</v>
      </c>
      <c r="I99" s="6"/>
      <c r="J99" s="6"/>
    </row>
    <row r="100" spans="1:10" x14ac:dyDescent="0.45">
      <c r="A100" s="4" t="s">
        <v>1831</v>
      </c>
      <c r="B100" s="4" t="s">
        <v>1832</v>
      </c>
      <c r="C100" s="5" t="s">
        <v>1635</v>
      </c>
      <c r="H100" s="6" t="s">
        <v>1636</v>
      </c>
      <c r="I100" s="6"/>
      <c r="J100" s="6"/>
    </row>
    <row r="101" spans="1:10" x14ac:dyDescent="0.45">
      <c r="A101" s="4" t="s">
        <v>1833</v>
      </c>
      <c r="B101" s="4" t="s">
        <v>1834</v>
      </c>
      <c r="C101" s="5" t="s">
        <v>1635</v>
      </c>
      <c r="H101" s="6" t="s">
        <v>1636</v>
      </c>
      <c r="I101" s="6"/>
      <c r="J101" s="6"/>
    </row>
    <row r="102" spans="1:10" x14ac:dyDescent="0.45">
      <c r="A102" s="4" t="s">
        <v>1835</v>
      </c>
      <c r="B102" s="4" t="s">
        <v>1836</v>
      </c>
      <c r="C102" s="5" t="s">
        <v>1635</v>
      </c>
      <c r="H102" s="6" t="s">
        <v>1636</v>
      </c>
      <c r="I102" s="6"/>
      <c r="J102" s="6"/>
    </row>
    <row r="103" spans="1:10" x14ac:dyDescent="0.45">
      <c r="A103" s="4" t="s">
        <v>1837</v>
      </c>
      <c r="B103" s="4" t="s">
        <v>1838</v>
      </c>
      <c r="C103" s="5" t="s">
        <v>1635</v>
      </c>
      <c r="H103" s="6" t="s">
        <v>1636</v>
      </c>
      <c r="I103" s="6"/>
      <c r="J103" s="6"/>
    </row>
    <row r="104" spans="1:10" x14ac:dyDescent="0.45">
      <c r="A104" s="4" t="s">
        <v>1839</v>
      </c>
      <c r="B104" s="4" t="s">
        <v>1840</v>
      </c>
      <c r="C104" s="5" t="s">
        <v>1635</v>
      </c>
      <c r="H104" s="6" t="s">
        <v>1636</v>
      </c>
      <c r="I104" s="6"/>
      <c r="J104" s="6"/>
    </row>
    <row r="105" spans="1:10" x14ac:dyDescent="0.45">
      <c r="A105" s="4" t="s">
        <v>1841</v>
      </c>
      <c r="B105" s="4" t="s">
        <v>1842</v>
      </c>
      <c r="C105" s="5" t="s">
        <v>1635</v>
      </c>
      <c r="H105" s="6" t="s">
        <v>1636</v>
      </c>
      <c r="I105" s="6"/>
      <c r="J105" s="6"/>
    </row>
    <row r="106" spans="1:10" x14ac:dyDescent="0.45">
      <c r="A106" s="4" t="s">
        <v>1843</v>
      </c>
      <c r="B106" s="4" t="s">
        <v>1844</v>
      </c>
      <c r="C106" s="5" t="s">
        <v>1635</v>
      </c>
      <c r="H106" s="6" t="s">
        <v>1636</v>
      </c>
      <c r="I106" s="6"/>
      <c r="J106" s="6"/>
    </row>
    <row r="107" spans="1:10" x14ac:dyDescent="0.45">
      <c r="A107" s="4" t="s">
        <v>1845</v>
      </c>
      <c r="B107" s="4" t="s">
        <v>1846</v>
      </c>
      <c r="C107" s="5" t="s">
        <v>1635</v>
      </c>
      <c r="H107" s="6" t="s">
        <v>1636</v>
      </c>
      <c r="I107" s="6"/>
      <c r="J107" s="6"/>
    </row>
    <row r="108" spans="1:10" x14ac:dyDescent="0.45">
      <c r="A108" s="4" t="s">
        <v>1847</v>
      </c>
      <c r="B108" s="4" t="s">
        <v>1848</v>
      </c>
      <c r="C108" s="5" t="s">
        <v>1635</v>
      </c>
      <c r="H108" s="6" t="s">
        <v>1636</v>
      </c>
      <c r="I108" s="6"/>
      <c r="J108" s="6"/>
    </row>
    <row r="109" spans="1:10" x14ac:dyDescent="0.45">
      <c r="A109" s="4" t="s">
        <v>1849</v>
      </c>
      <c r="B109" s="4" t="s">
        <v>1850</v>
      </c>
      <c r="C109" s="5" t="s">
        <v>1635</v>
      </c>
      <c r="H109" s="6" t="s">
        <v>1636</v>
      </c>
      <c r="I109" s="6"/>
      <c r="J109" s="6"/>
    </row>
    <row r="110" spans="1:10" x14ac:dyDescent="0.45">
      <c r="A110" s="4" t="s">
        <v>1851</v>
      </c>
      <c r="B110" s="4" t="s">
        <v>1852</v>
      </c>
      <c r="C110" s="5" t="s">
        <v>1635</v>
      </c>
      <c r="H110" s="6" t="s">
        <v>1636</v>
      </c>
      <c r="I110" s="6"/>
      <c r="J110" s="6"/>
    </row>
    <row r="111" spans="1:10" x14ac:dyDescent="0.45">
      <c r="A111" s="4" t="s">
        <v>1853</v>
      </c>
      <c r="B111" s="4" t="s">
        <v>1854</v>
      </c>
      <c r="C111" s="5" t="s">
        <v>1635</v>
      </c>
      <c r="H111" s="6" t="s">
        <v>1636</v>
      </c>
      <c r="I111" s="6"/>
      <c r="J111" s="6"/>
    </row>
    <row r="112" spans="1:10" x14ac:dyDescent="0.45">
      <c r="A112" s="4" t="s">
        <v>1855</v>
      </c>
      <c r="B112" s="4" t="s">
        <v>1856</v>
      </c>
      <c r="C112" s="5" t="s">
        <v>1635</v>
      </c>
      <c r="H112" s="6" t="s">
        <v>1636</v>
      </c>
      <c r="I112" s="6"/>
      <c r="J112" s="6"/>
    </row>
    <row r="113" spans="1:10" x14ac:dyDescent="0.45">
      <c r="A113" s="4" t="s">
        <v>1857</v>
      </c>
      <c r="B113" s="4" t="s">
        <v>1858</v>
      </c>
      <c r="C113" s="5" t="s">
        <v>1635</v>
      </c>
      <c r="H113" s="6" t="s">
        <v>1636</v>
      </c>
      <c r="I113" s="6"/>
      <c r="J113" s="6"/>
    </row>
    <row r="114" spans="1:10" x14ac:dyDescent="0.45">
      <c r="A114" s="4" t="s">
        <v>1859</v>
      </c>
      <c r="B114" s="4" t="s">
        <v>1860</v>
      </c>
      <c r="C114" s="5" t="s">
        <v>1635</v>
      </c>
      <c r="H114" s="6" t="s">
        <v>1636</v>
      </c>
      <c r="I114" s="6"/>
      <c r="J114" s="6"/>
    </row>
    <row r="115" spans="1:10" x14ac:dyDescent="0.45">
      <c r="A115" s="4" t="s">
        <v>1861</v>
      </c>
      <c r="B115" s="4" t="s">
        <v>1862</v>
      </c>
      <c r="C115" s="5" t="s">
        <v>1635</v>
      </c>
      <c r="H115" s="6" t="s">
        <v>1636</v>
      </c>
      <c r="I115" s="6"/>
      <c r="J115" s="6"/>
    </row>
    <row r="116" spans="1:10" x14ac:dyDescent="0.45">
      <c r="A116" s="4" t="s">
        <v>1863</v>
      </c>
      <c r="B116" s="4" t="s">
        <v>1864</v>
      </c>
      <c r="C116" s="5" t="s">
        <v>1635</v>
      </c>
      <c r="H116" s="6" t="s">
        <v>1636</v>
      </c>
      <c r="I116" s="6"/>
      <c r="J116" s="6"/>
    </row>
    <row r="117" spans="1:10" x14ac:dyDescent="0.45">
      <c r="A117" s="4" t="s">
        <v>1865</v>
      </c>
      <c r="B117" s="4" t="s">
        <v>1866</v>
      </c>
      <c r="C117" s="5" t="s">
        <v>1635</v>
      </c>
      <c r="H117" s="6"/>
      <c r="I117" s="6" t="s">
        <v>1636</v>
      </c>
      <c r="J117" s="6"/>
    </row>
    <row r="118" spans="1:10" x14ac:dyDescent="0.45">
      <c r="A118" s="4" t="s">
        <v>1867</v>
      </c>
      <c r="B118" s="4" t="s">
        <v>1868</v>
      </c>
      <c r="C118" s="5" t="s">
        <v>1635</v>
      </c>
      <c r="H118" s="6"/>
      <c r="I118" s="6" t="s">
        <v>1636</v>
      </c>
      <c r="J118" s="6"/>
    </row>
    <row r="119" spans="1:10" x14ac:dyDescent="0.45">
      <c r="A119" s="4" t="s">
        <v>1869</v>
      </c>
      <c r="B119" s="4" t="s">
        <v>1870</v>
      </c>
      <c r="C119" s="5" t="s">
        <v>1635</v>
      </c>
      <c r="H119" s="6"/>
      <c r="I119" s="6" t="s">
        <v>1636</v>
      </c>
      <c r="J119" s="6"/>
    </row>
    <row r="120" spans="1:10" x14ac:dyDescent="0.45">
      <c r="A120" s="4" t="s">
        <v>1871</v>
      </c>
      <c r="B120" s="4" t="s">
        <v>1872</v>
      </c>
      <c r="C120" s="5" t="s">
        <v>1635</v>
      </c>
      <c r="H120" s="6"/>
      <c r="I120" s="6" t="s">
        <v>1636</v>
      </c>
      <c r="J120" s="6"/>
    </row>
    <row r="121" spans="1:10" x14ac:dyDescent="0.45">
      <c r="A121" s="4" t="s">
        <v>1873</v>
      </c>
      <c r="B121" s="4" t="s">
        <v>1874</v>
      </c>
      <c r="C121" s="5" t="s">
        <v>1635</v>
      </c>
      <c r="H121" s="6"/>
      <c r="I121" s="6" t="s">
        <v>1636</v>
      </c>
      <c r="J121" s="6"/>
    </row>
    <row r="122" spans="1:10" x14ac:dyDescent="0.45">
      <c r="A122" s="4" t="s">
        <v>1875</v>
      </c>
      <c r="B122" s="4" t="s">
        <v>1876</v>
      </c>
      <c r="C122" s="5" t="s">
        <v>1635</v>
      </c>
      <c r="H122" s="6"/>
      <c r="I122" s="6" t="s">
        <v>1636</v>
      </c>
      <c r="J122" s="6"/>
    </row>
    <row r="123" spans="1:10" x14ac:dyDescent="0.45">
      <c r="A123" s="4" t="s">
        <v>1877</v>
      </c>
      <c r="B123" s="4" t="s">
        <v>1878</v>
      </c>
      <c r="C123" s="5" t="s">
        <v>1635</v>
      </c>
      <c r="H123" s="6"/>
      <c r="I123" s="6" t="s">
        <v>1636</v>
      </c>
      <c r="J123" s="6"/>
    </row>
    <row r="124" spans="1:10" x14ac:dyDescent="0.45">
      <c r="A124" s="4" t="s">
        <v>1879</v>
      </c>
      <c r="B124" s="4" t="s">
        <v>1880</v>
      </c>
      <c r="C124" s="5" t="s">
        <v>1635</v>
      </c>
      <c r="H124" s="6"/>
      <c r="I124" s="6" t="s">
        <v>1636</v>
      </c>
      <c r="J124" s="6"/>
    </row>
    <row r="125" spans="1:10" x14ac:dyDescent="0.45">
      <c r="A125" s="4" t="s">
        <v>1881</v>
      </c>
      <c r="B125" s="4" t="s">
        <v>1882</v>
      </c>
      <c r="C125" s="5" t="s">
        <v>1635</v>
      </c>
      <c r="H125" s="6"/>
      <c r="I125" s="6" t="s">
        <v>1636</v>
      </c>
      <c r="J125" s="6"/>
    </row>
    <row r="126" spans="1:10" x14ac:dyDescent="0.45">
      <c r="A126" s="4" t="s">
        <v>1883</v>
      </c>
      <c r="B126" s="4" t="s">
        <v>1884</v>
      </c>
      <c r="C126" s="5" t="s">
        <v>1635</v>
      </c>
      <c r="H126" s="6"/>
      <c r="I126" s="6" t="s">
        <v>1636</v>
      </c>
      <c r="J126" s="6"/>
    </row>
    <row r="127" spans="1:10" x14ac:dyDescent="0.45">
      <c r="A127" s="4" t="s">
        <v>1885</v>
      </c>
      <c r="B127" s="4" t="s">
        <v>1886</v>
      </c>
      <c r="C127" s="5" t="s">
        <v>1635</v>
      </c>
      <c r="H127" s="6"/>
      <c r="I127" s="6" t="s">
        <v>1636</v>
      </c>
      <c r="J127" s="6"/>
    </row>
    <row r="128" spans="1:10" x14ac:dyDescent="0.45">
      <c r="A128" s="4" t="s">
        <v>1887</v>
      </c>
      <c r="B128" s="4" t="s">
        <v>1888</v>
      </c>
      <c r="C128" s="5" t="s">
        <v>1635</v>
      </c>
      <c r="H128" s="6"/>
      <c r="I128" s="6" t="s">
        <v>1636</v>
      </c>
      <c r="J128" s="6"/>
    </row>
    <row r="129" spans="1:10" x14ac:dyDescent="0.45">
      <c r="A129" s="4" t="s">
        <v>1889</v>
      </c>
      <c r="B129" s="4" t="s">
        <v>1890</v>
      </c>
      <c r="C129" s="5" t="s">
        <v>1635</v>
      </c>
      <c r="H129" s="6"/>
      <c r="I129" s="6" t="s">
        <v>1636</v>
      </c>
      <c r="J129" s="6"/>
    </row>
    <row r="130" spans="1:10" x14ac:dyDescent="0.45">
      <c r="A130" s="4" t="s">
        <v>1891</v>
      </c>
      <c r="B130" s="4" t="s">
        <v>1892</v>
      </c>
      <c r="C130" s="5" t="s">
        <v>1635</v>
      </c>
      <c r="H130" s="6"/>
      <c r="I130" s="6" t="s">
        <v>1636</v>
      </c>
      <c r="J130" s="6"/>
    </row>
    <row r="131" spans="1:10" x14ac:dyDescent="0.45">
      <c r="A131" s="4" t="s">
        <v>1893</v>
      </c>
      <c r="B131" s="4" t="s">
        <v>1894</v>
      </c>
      <c r="C131" s="5" t="s">
        <v>1635</v>
      </c>
      <c r="H131" s="6"/>
      <c r="I131" s="6" t="s">
        <v>1636</v>
      </c>
      <c r="J131" s="6"/>
    </row>
    <row r="132" spans="1:10" x14ac:dyDescent="0.45">
      <c r="A132" s="4" t="s">
        <v>1895</v>
      </c>
      <c r="B132" s="4" t="s">
        <v>1896</v>
      </c>
      <c r="C132" s="5" t="s">
        <v>1635</v>
      </c>
      <c r="H132" s="6"/>
      <c r="I132" s="6" t="s">
        <v>1636</v>
      </c>
      <c r="J132" s="6"/>
    </row>
    <row r="133" spans="1:10" x14ac:dyDescent="0.45">
      <c r="A133" s="4" t="s">
        <v>1897</v>
      </c>
      <c r="B133" s="4" t="s">
        <v>1898</v>
      </c>
      <c r="C133" s="5" t="s">
        <v>1635</v>
      </c>
      <c r="H133" s="6"/>
      <c r="I133" s="6" t="s">
        <v>1636</v>
      </c>
      <c r="J133" s="6"/>
    </row>
    <row r="134" spans="1:10" x14ac:dyDescent="0.45">
      <c r="A134" s="4" t="s">
        <v>1899</v>
      </c>
      <c r="B134" s="4" t="s">
        <v>1900</v>
      </c>
      <c r="C134" s="5" t="s">
        <v>1635</v>
      </c>
      <c r="H134" s="6"/>
      <c r="I134" s="6" t="s">
        <v>1636</v>
      </c>
      <c r="J134" s="6"/>
    </row>
    <row r="135" spans="1:10" x14ac:dyDescent="0.45">
      <c r="A135" s="4" t="s">
        <v>1901</v>
      </c>
      <c r="B135" s="4" t="s">
        <v>1902</v>
      </c>
      <c r="C135" s="5" t="s">
        <v>1635</v>
      </c>
      <c r="H135" s="6"/>
      <c r="I135" s="6" t="s">
        <v>1636</v>
      </c>
      <c r="J135" s="6"/>
    </row>
    <row r="136" spans="1:10" x14ac:dyDescent="0.45">
      <c r="A136" s="4" t="s">
        <v>1903</v>
      </c>
      <c r="B136" s="4" t="s">
        <v>1904</v>
      </c>
      <c r="C136" s="5" t="s">
        <v>1635</v>
      </c>
      <c r="H136" s="6"/>
      <c r="I136" s="6" t="s">
        <v>1636</v>
      </c>
      <c r="J136" s="6"/>
    </row>
    <row r="137" spans="1:10" x14ac:dyDescent="0.45">
      <c r="A137" s="4" t="s">
        <v>1905</v>
      </c>
      <c r="B137" s="4" t="s">
        <v>1906</v>
      </c>
      <c r="C137" s="5" t="s">
        <v>1635</v>
      </c>
      <c r="H137" s="6"/>
      <c r="I137" s="6" t="s">
        <v>1636</v>
      </c>
      <c r="J137" s="6"/>
    </row>
    <row r="138" spans="1:10" x14ac:dyDescent="0.45">
      <c r="A138" s="4" t="s">
        <v>1907</v>
      </c>
      <c r="B138" s="4" t="s">
        <v>1908</v>
      </c>
      <c r="C138" s="5" t="s">
        <v>1635</v>
      </c>
      <c r="H138" s="6"/>
      <c r="I138" s="6" t="s">
        <v>1636</v>
      </c>
      <c r="J138" s="6"/>
    </row>
    <row r="139" spans="1:10" x14ac:dyDescent="0.45">
      <c r="A139" s="4" t="s">
        <v>1909</v>
      </c>
      <c r="B139" s="4" t="s">
        <v>1910</v>
      </c>
      <c r="C139" s="5" t="s">
        <v>1635</v>
      </c>
      <c r="H139" s="6"/>
      <c r="I139" s="6" t="s">
        <v>1636</v>
      </c>
      <c r="J139" s="6"/>
    </row>
    <row r="140" spans="1:10" x14ac:dyDescent="0.45">
      <c r="A140" s="4" t="s">
        <v>1911</v>
      </c>
      <c r="B140" s="4" t="s">
        <v>1912</v>
      </c>
      <c r="C140" s="5" t="s">
        <v>1635</v>
      </c>
      <c r="H140" s="6"/>
      <c r="I140" s="6" t="s">
        <v>1636</v>
      </c>
      <c r="J140" s="6"/>
    </row>
    <row r="141" spans="1:10" x14ac:dyDescent="0.45">
      <c r="A141" s="4" t="s">
        <v>1913</v>
      </c>
      <c r="B141" s="4" t="s">
        <v>1914</v>
      </c>
      <c r="C141" s="5" t="s">
        <v>1635</v>
      </c>
      <c r="H141" s="6"/>
      <c r="I141" s="6" t="s">
        <v>1636</v>
      </c>
      <c r="J141" s="6"/>
    </row>
    <row r="142" spans="1:10" x14ac:dyDescent="0.45">
      <c r="A142" s="4" t="s">
        <v>1915</v>
      </c>
      <c r="B142" s="4" t="s">
        <v>1916</v>
      </c>
      <c r="C142" s="5" t="s">
        <v>1635</v>
      </c>
      <c r="H142" s="6"/>
      <c r="I142" s="6" t="s">
        <v>1636</v>
      </c>
      <c r="J142" s="6"/>
    </row>
    <row r="143" spans="1:10" x14ac:dyDescent="0.45">
      <c r="A143" s="4" t="s">
        <v>1917</v>
      </c>
      <c r="B143" s="4" t="s">
        <v>1918</v>
      </c>
      <c r="C143" s="5" t="s">
        <v>1635</v>
      </c>
      <c r="H143" s="6"/>
      <c r="I143" s="6" t="s">
        <v>1636</v>
      </c>
      <c r="J143" s="6"/>
    </row>
    <row r="144" spans="1:10" x14ac:dyDescent="0.45">
      <c r="A144" s="4" t="s">
        <v>1919</v>
      </c>
      <c r="B144" s="4" t="s">
        <v>1920</v>
      </c>
      <c r="C144" s="5" t="s">
        <v>1635</v>
      </c>
      <c r="H144" s="6"/>
      <c r="I144" s="6" t="s">
        <v>1636</v>
      </c>
      <c r="J144" s="6"/>
    </row>
    <row r="145" spans="1:10" x14ac:dyDescent="0.45">
      <c r="A145" s="4" t="s">
        <v>1921</v>
      </c>
      <c r="B145" s="4" t="s">
        <v>1922</v>
      </c>
      <c r="C145" s="5" t="s">
        <v>1635</v>
      </c>
      <c r="H145" s="6"/>
      <c r="I145" s="6" t="s">
        <v>1636</v>
      </c>
      <c r="J145" s="6"/>
    </row>
    <row r="146" spans="1:10" x14ac:dyDescent="0.45">
      <c r="A146" s="4" t="s">
        <v>1923</v>
      </c>
      <c r="B146" s="4" t="s">
        <v>1924</v>
      </c>
      <c r="C146" s="5" t="s">
        <v>1635</v>
      </c>
      <c r="H146" s="6"/>
      <c r="I146" s="6" t="s">
        <v>1636</v>
      </c>
      <c r="J146" s="6"/>
    </row>
    <row r="147" spans="1:10" x14ac:dyDescent="0.45">
      <c r="A147" s="4" t="s">
        <v>1925</v>
      </c>
      <c r="B147" s="4" t="s">
        <v>1926</v>
      </c>
      <c r="C147" s="5" t="s">
        <v>1635</v>
      </c>
      <c r="H147" s="6"/>
      <c r="I147" s="6" t="s">
        <v>1636</v>
      </c>
      <c r="J147" s="6"/>
    </row>
    <row r="148" spans="1:10" x14ac:dyDescent="0.45">
      <c r="A148" s="4" t="s">
        <v>1927</v>
      </c>
      <c r="B148" s="4" t="s">
        <v>1928</v>
      </c>
      <c r="C148" s="5" t="s">
        <v>1635</v>
      </c>
      <c r="H148" s="6"/>
      <c r="I148" s="6" t="s">
        <v>1636</v>
      </c>
      <c r="J148" s="6"/>
    </row>
    <row r="149" spans="1:10" x14ac:dyDescent="0.45">
      <c r="A149" s="4" t="s">
        <v>1929</v>
      </c>
      <c r="B149" s="4" t="s">
        <v>1930</v>
      </c>
      <c r="C149" s="5" t="s">
        <v>1635</v>
      </c>
      <c r="H149" s="6"/>
      <c r="I149" s="6" t="s">
        <v>1636</v>
      </c>
      <c r="J149" s="6"/>
    </row>
    <row r="150" spans="1:10" x14ac:dyDescent="0.45">
      <c r="A150" s="4" t="s">
        <v>1931</v>
      </c>
      <c r="B150" s="4" t="s">
        <v>1932</v>
      </c>
      <c r="C150" s="5" t="s">
        <v>1635</v>
      </c>
      <c r="H150" s="6"/>
      <c r="I150" s="6" t="s">
        <v>1636</v>
      </c>
      <c r="J150" s="6"/>
    </row>
    <row r="151" spans="1:10" x14ac:dyDescent="0.45">
      <c r="A151" s="4" t="s">
        <v>1933</v>
      </c>
      <c r="B151" s="4" t="s">
        <v>1934</v>
      </c>
      <c r="C151" s="5" t="s">
        <v>1635</v>
      </c>
      <c r="H151" s="6"/>
      <c r="I151" s="6" t="s">
        <v>1636</v>
      </c>
      <c r="J151" s="6"/>
    </row>
    <row r="152" spans="1:10" x14ac:dyDescent="0.45">
      <c r="A152" s="4" t="s">
        <v>1935</v>
      </c>
      <c r="B152" s="4" t="s">
        <v>1936</v>
      </c>
      <c r="C152" s="5" t="s">
        <v>1635</v>
      </c>
      <c r="H152" s="6"/>
      <c r="I152" s="6" t="s">
        <v>1636</v>
      </c>
      <c r="J152" s="6"/>
    </row>
    <row r="153" spans="1:10" x14ac:dyDescent="0.45">
      <c r="A153" s="4" t="s">
        <v>1937</v>
      </c>
      <c r="B153" s="4" t="s">
        <v>1938</v>
      </c>
      <c r="C153" s="5" t="s">
        <v>1635</v>
      </c>
      <c r="H153" s="6"/>
      <c r="I153" s="6" t="s">
        <v>1636</v>
      </c>
      <c r="J153" s="6"/>
    </row>
    <row r="154" spans="1:10" x14ac:dyDescent="0.45">
      <c r="A154" s="4" t="s">
        <v>1939</v>
      </c>
      <c r="B154" s="4" t="s">
        <v>1940</v>
      </c>
      <c r="C154" s="5" t="s">
        <v>1635</v>
      </c>
      <c r="H154" s="6"/>
      <c r="I154" s="6" t="s">
        <v>1636</v>
      </c>
      <c r="J154" s="6"/>
    </row>
    <row r="155" spans="1:10" x14ac:dyDescent="0.45">
      <c r="A155" s="4" t="s">
        <v>1941</v>
      </c>
      <c r="B155" s="4" t="s">
        <v>1942</v>
      </c>
      <c r="C155" s="5" t="s">
        <v>1635</v>
      </c>
      <c r="H155" s="6"/>
      <c r="I155" s="6" t="s">
        <v>1636</v>
      </c>
      <c r="J155" s="6"/>
    </row>
    <row r="156" spans="1:10" x14ac:dyDescent="0.45">
      <c r="A156" s="4" t="s">
        <v>1943</v>
      </c>
      <c r="B156" s="4" t="s">
        <v>1944</v>
      </c>
      <c r="C156" s="5" t="s">
        <v>1635</v>
      </c>
      <c r="H156" s="6"/>
      <c r="I156" s="6" t="s">
        <v>1636</v>
      </c>
      <c r="J156" s="6"/>
    </row>
    <row r="157" spans="1:10" x14ac:dyDescent="0.45">
      <c r="A157" s="4" t="s">
        <v>1945</v>
      </c>
      <c r="B157" s="4" t="s">
        <v>1946</v>
      </c>
      <c r="C157" s="5" t="s">
        <v>1635</v>
      </c>
      <c r="H157" s="6"/>
      <c r="I157" s="6" t="s">
        <v>1636</v>
      </c>
      <c r="J157" s="6"/>
    </row>
    <row r="158" spans="1:10" x14ac:dyDescent="0.45">
      <c r="A158" s="4" t="s">
        <v>1947</v>
      </c>
      <c r="B158" s="4" t="s">
        <v>1948</v>
      </c>
      <c r="C158" s="5" t="s">
        <v>1635</v>
      </c>
      <c r="H158" s="6"/>
      <c r="I158" s="6" t="s">
        <v>1636</v>
      </c>
      <c r="J158" s="6"/>
    </row>
    <row r="159" spans="1:10" x14ac:dyDescent="0.45">
      <c r="A159" s="4" t="s">
        <v>1949</v>
      </c>
      <c r="B159" s="4" t="s">
        <v>1950</v>
      </c>
      <c r="C159" s="5" t="s">
        <v>1635</v>
      </c>
      <c r="H159" s="6"/>
      <c r="I159" s="6" t="s">
        <v>1636</v>
      </c>
      <c r="J159" s="6"/>
    </row>
    <row r="160" spans="1:10" x14ac:dyDescent="0.45">
      <c r="A160" s="4" t="s">
        <v>1951</v>
      </c>
      <c r="B160" s="4" t="s">
        <v>1952</v>
      </c>
      <c r="C160" s="5" t="s">
        <v>1635</v>
      </c>
      <c r="H160" s="6"/>
      <c r="I160" s="6" t="s">
        <v>1636</v>
      </c>
      <c r="J160" s="6"/>
    </row>
    <row r="161" spans="1:10" x14ac:dyDescent="0.45">
      <c r="A161" s="4" t="s">
        <v>1953</v>
      </c>
      <c r="B161" s="4" t="s">
        <v>1954</v>
      </c>
      <c r="C161" s="5" t="s">
        <v>1635</v>
      </c>
      <c r="H161" s="6"/>
      <c r="I161" s="6" t="s">
        <v>1636</v>
      </c>
      <c r="J161" s="6"/>
    </row>
    <row r="162" spans="1:10" x14ac:dyDescent="0.45">
      <c r="A162" s="4" t="s">
        <v>1955</v>
      </c>
      <c r="B162" s="4" t="s">
        <v>1956</v>
      </c>
      <c r="C162" s="5" t="s">
        <v>1635</v>
      </c>
      <c r="H162" s="6"/>
      <c r="I162" s="6" t="s">
        <v>1636</v>
      </c>
      <c r="J162" s="6"/>
    </row>
    <row r="163" spans="1:10" x14ac:dyDescent="0.45">
      <c r="A163" s="4" t="s">
        <v>1957</v>
      </c>
      <c r="B163" s="4" t="s">
        <v>1958</v>
      </c>
      <c r="C163" s="5" t="s">
        <v>1635</v>
      </c>
      <c r="H163" s="6"/>
      <c r="I163" s="6" t="s">
        <v>1636</v>
      </c>
      <c r="J163" s="6"/>
    </row>
    <row r="164" spans="1:10" x14ac:dyDescent="0.45">
      <c r="A164" s="4" t="s">
        <v>1959</v>
      </c>
      <c r="B164" s="4" t="s">
        <v>1960</v>
      </c>
      <c r="C164" s="5" t="s">
        <v>1635</v>
      </c>
      <c r="H164" s="6"/>
      <c r="I164" s="6" t="s">
        <v>1636</v>
      </c>
      <c r="J164" s="6"/>
    </row>
    <row r="165" spans="1:10" x14ac:dyDescent="0.45">
      <c r="A165" s="4" t="s">
        <v>1961</v>
      </c>
      <c r="B165" s="4" t="s">
        <v>1962</v>
      </c>
      <c r="C165" s="5" t="s">
        <v>1635</v>
      </c>
      <c r="H165" s="6"/>
      <c r="I165" s="6" t="s">
        <v>1636</v>
      </c>
      <c r="J165" s="6"/>
    </row>
    <row r="166" spans="1:10" x14ac:dyDescent="0.45">
      <c r="A166" s="4" t="s">
        <v>1963</v>
      </c>
      <c r="B166" s="4" t="s">
        <v>1964</v>
      </c>
      <c r="C166" s="5" t="s">
        <v>1635</v>
      </c>
      <c r="H166" s="6" t="s">
        <v>1636</v>
      </c>
      <c r="I166" s="6"/>
      <c r="J166" s="6"/>
    </row>
    <row r="167" spans="1:10" x14ac:dyDescent="0.45">
      <c r="A167" s="4" t="s">
        <v>1965</v>
      </c>
      <c r="B167" s="4" t="s">
        <v>1966</v>
      </c>
      <c r="C167" s="5" t="s">
        <v>1635</v>
      </c>
      <c r="H167" s="6" t="s">
        <v>1636</v>
      </c>
      <c r="I167" s="6"/>
      <c r="J167" s="6"/>
    </row>
    <row r="168" spans="1:10" x14ac:dyDescent="0.45">
      <c r="A168" s="4" t="s">
        <v>1967</v>
      </c>
      <c r="B168" s="4" t="s">
        <v>1968</v>
      </c>
      <c r="C168" s="5" t="s">
        <v>1635</v>
      </c>
      <c r="H168" s="6" t="s">
        <v>1636</v>
      </c>
      <c r="I168" s="6"/>
      <c r="J168" s="6"/>
    </row>
    <row r="169" spans="1:10" x14ac:dyDescent="0.45">
      <c r="A169" s="4" t="s">
        <v>1969</v>
      </c>
      <c r="B169" s="4" t="s">
        <v>1970</v>
      </c>
      <c r="C169" s="5" t="s">
        <v>1635</v>
      </c>
      <c r="H169" s="6" t="s">
        <v>1636</v>
      </c>
      <c r="I169" s="6"/>
      <c r="J169" s="6"/>
    </row>
    <row r="170" spans="1:10" x14ac:dyDescent="0.45">
      <c r="A170" s="4" t="s">
        <v>1971</v>
      </c>
      <c r="B170" s="4" t="s">
        <v>1972</v>
      </c>
      <c r="C170" s="5" t="s">
        <v>1635</v>
      </c>
      <c r="H170" s="6" t="s">
        <v>1636</v>
      </c>
      <c r="I170" s="6"/>
      <c r="J170" s="6"/>
    </row>
    <row r="171" spans="1:10" x14ac:dyDescent="0.45">
      <c r="A171" s="4" t="s">
        <v>1973</v>
      </c>
      <c r="B171" s="4" t="s">
        <v>1974</v>
      </c>
      <c r="C171" s="5" t="s">
        <v>1635</v>
      </c>
      <c r="H171" s="6" t="s">
        <v>1636</v>
      </c>
      <c r="I171" s="6"/>
      <c r="J171" s="6"/>
    </row>
    <row r="172" spans="1:10" x14ac:dyDescent="0.45">
      <c r="A172" s="4" t="s">
        <v>1975</v>
      </c>
      <c r="B172" s="4" t="s">
        <v>1976</v>
      </c>
      <c r="C172" s="5" t="s">
        <v>1635</v>
      </c>
      <c r="H172" s="6" t="s">
        <v>1636</v>
      </c>
      <c r="I172" s="6"/>
      <c r="J172" s="6"/>
    </row>
    <row r="173" spans="1:10" x14ac:dyDescent="0.45">
      <c r="A173" s="4" t="s">
        <v>1977</v>
      </c>
      <c r="B173" s="4" t="s">
        <v>1978</v>
      </c>
      <c r="C173" s="5" t="s">
        <v>1635</v>
      </c>
      <c r="H173" s="6" t="s">
        <v>1636</v>
      </c>
      <c r="I173" s="6"/>
      <c r="J173" s="6"/>
    </row>
    <row r="174" spans="1:10" x14ac:dyDescent="0.45">
      <c r="A174" s="4" t="s">
        <v>1979</v>
      </c>
      <c r="B174" s="4" t="s">
        <v>1980</v>
      </c>
      <c r="C174" s="5" t="s">
        <v>1635</v>
      </c>
      <c r="H174" s="6" t="s">
        <v>1636</v>
      </c>
      <c r="I174" s="6"/>
      <c r="J174" s="6"/>
    </row>
    <row r="175" spans="1:10" x14ac:dyDescent="0.45">
      <c r="A175" s="4" t="s">
        <v>1981</v>
      </c>
      <c r="B175" s="4" t="s">
        <v>1982</v>
      </c>
      <c r="C175" s="5" t="s">
        <v>1635</v>
      </c>
      <c r="H175" s="6" t="s">
        <v>1636</v>
      </c>
      <c r="I175" s="6"/>
      <c r="J175" s="6"/>
    </row>
    <row r="176" spans="1:10" x14ac:dyDescent="0.45">
      <c r="A176" s="4" t="s">
        <v>1983</v>
      </c>
      <c r="B176" s="4" t="s">
        <v>1984</v>
      </c>
      <c r="C176" s="5" t="s">
        <v>1635</v>
      </c>
      <c r="H176" s="6" t="s">
        <v>1636</v>
      </c>
      <c r="I176" s="6"/>
      <c r="J176" s="6"/>
    </row>
    <row r="177" spans="1:10" x14ac:dyDescent="0.45">
      <c r="A177" s="4" t="s">
        <v>1985</v>
      </c>
      <c r="B177" s="4" t="s">
        <v>1986</v>
      </c>
      <c r="C177" s="5" t="s">
        <v>1635</v>
      </c>
      <c r="H177" s="6" t="s">
        <v>1636</v>
      </c>
      <c r="I177" s="6"/>
      <c r="J177" s="6"/>
    </row>
    <row r="178" spans="1:10" x14ac:dyDescent="0.45">
      <c r="A178" s="4" t="s">
        <v>1987</v>
      </c>
      <c r="B178" s="4" t="s">
        <v>1988</v>
      </c>
      <c r="C178" s="5" t="s">
        <v>1635</v>
      </c>
      <c r="H178" s="6" t="s">
        <v>1636</v>
      </c>
      <c r="I178" s="6"/>
      <c r="J178" s="6"/>
    </row>
    <row r="179" spans="1:10" x14ac:dyDescent="0.45">
      <c r="A179" s="4" t="s">
        <v>1989</v>
      </c>
      <c r="B179" s="4" t="s">
        <v>1990</v>
      </c>
      <c r="C179" s="5" t="s">
        <v>1635</v>
      </c>
      <c r="H179" s="6" t="s">
        <v>1636</v>
      </c>
      <c r="I179" s="6"/>
      <c r="J179" s="6"/>
    </row>
    <row r="180" spans="1:10" x14ac:dyDescent="0.45">
      <c r="A180" s="4" t="s">
        <v>1991</v>
      </c>
      <c r="B180" s="4" t="s">
        <v>1992</v>
      </c>
      <c r="C180" s="5" t="s">
        <v>1635</v>
      </c>
      <c r="H180" s="6" t="s">
        <v>1636</v>
      </c>
      <c r="I180" s="6"/>
      <c r="J180" s="6"/>
    </row>
    <row r="181" spans="1:10" x14ac:dyDescent="0.45">
      <c r="A181" s="4" t="s">
        <v>1993</v>
      </c>
      <c r="B181" s="4" t="s">
        <v>1994</v>
      </c>
      <c r="C181" s="5" t="s">
        <v>1635</v>
      </c>
      <c r="H181" s="6" t="s">
        <v>1636</v>
      </c>
      <c r="I181" s="6"/>
      <c r="J181" s="6"/>
    </row>
    <row r="182" spans="1:10" x14ac:dyDescent="0.45">
      <c r="A182" s="4" t="s">
        <v>1995</v>
      </c>
      <c r="B182" s="4" t="s">
        <v>1996</v>
      </c>
      <c r="C182" s="5" t="s">
        <v>1635</v>
      </c>
      <c r="H182" s="6" t="s">
        <v>1636</v>
      </c>
      <c r="I182" s="6"/>
      <c r="J182" s="6"/>
    </row>
    <row r="183" spans="1:10" x14ac:dyDescent="0.45">
      <c r="A183" s="4" t="s">
        <v>1997</v>
      </c>
      <c r="B183" s="4" t="s">
        <v>1998</v>
      </c>
      <c r="C183" s="5" t="s">
        <v>1635</v>
      </c>
      <c r="H183" s="6" t="s">
        <v>1636</v>
      </c>
      <c r="I183" s="6"/>
      <c r="J183" s="6"/>
    </row>
    <row r="184" spans="1:10" x14ac:dyDescent="0.45">
      <c r="A184" s="4" t="s">
        <v>1999</v>
      </c>
      <c r="B184" s="4" t="s">
        <v>2000</v>
      </c>
      <c r="C184" s="5" t="s">
        <v>1635</v>
      </c>
      <c r="H184" s="6" t="s">
        <v>1636</v>
      </c>
      <c r="I184" s="6"/>
      <c r="J184" s="6"/>
    </row>
    <row r="185" spans="1:10" x14ac:dyDescent="0.45">
      <c r="A185" s="4" t="s">
        <v>2001</v>
      </c>
      <c r="B185" s="4" t="s">
        <v>2002</v>
      </c>
      <c r="C185" s="5" t="s">
        <v>1635</v>
      </c>
      <c r="H185" s="6" t="s">
        <v>1636</v>
      </c>
      <c r="I185" s="6"/>
      <c r="J185" s="6"/>
    </row>
    <row r="186" spans="1:10" x14ac:dyDescent="0.45">
      <c r="A186" s="4" t="s">
        <v>2003</v>
      </c>
      <c r="B186" s="4" t="s">
        <v>2004</v>
      </c>
      <c r="C186" s="5" t="s">
        <v>1635</v>
      </c>
      <c r="H186" s="6" t="s">
        <v>1636</v>
      </c>
      <c r="I186" s="6"/>
      <c r="J186" s="6"/>
    </row>
    <row r="187" spans="1:10" x14ac:dyDescent="0.45">
      <c r="A187" s="4" t="s">
        <v>2005</v>
      </c>
      <c r="B187" s="4" t="s">
        <v>2006</v>
      </c>
      <c r="C187" s="5" t="s">
        <v>1635</v>
      </c>
      <c r="H187" s="6" t="s">
        <v>1636</v>
      </c>
      <c r="I187" s="6"/>
      <c r="J187" s="6"/>
    </row>
    <row r="188" spans="1:10" x14ac:dyDescent="0.45">
      <c r="A188" s="4" t="s">
        <v>2007</v>
      </c>
      <c r="B188" s="4" t="s">
        <v>2008</v>
      </c>
      <c r="C188" s="5" t="s">
        <v>1635</v>
      </c>
      <c r="H188" s="6" t="s">
        <v>1636</v>
      </c>
      <c r="I188" s="6"/>
      <c r="J188" s="6"/>
    </row>
    <row r="189" spans="1:10" x14ac:dyDescent="0.45">
      <c r="A189" s="4" t="s">
        <v>2009</v>
      </c>
      <c r="B189" s="4" t="s">
        <v>2010</v>
      </c>
      <c r="C189" s="5" t="s">
        <v>1635</v>
      </c>
      <c r="H189" s="6" t="s">
        <v>1636</v>
      </c>
      <c r="I189" s="6"/>
      <c r="J189" s="6"/>
    </row>
    <row r="190" spans="1:10" x14ac:dyDescent="0.45">
      <c r="A190" s="4" t="s">
        <v>2011</v>
      </c>
      <c r="B190" s="4" t="s">
        <v>2012</v>
      </c>
      <c r="C190" s="5" t="s">
        <v>1635</v>
      </c>
      <c r="H190" s="6" t="s">
        <v>1636</v>
      </c>
      <c r="I190" s="6"/>
      <c r="J190" s="6"/>
    </row>
    <row r="191" spans="1:10" x14ac:dyDescent="0.45">
      <c r="A191" s="4" t="s">
        <v>2013</v>
      </c>
      <c r="B191" s="4" t="s">
        <v>2014</v>
      </c>
      <c r="C191" s="5" t="s">
        <v>1635</v>
      </c>
      <c r="H191" s="6" t="s">
        <v>1636</v>
      </c>
      <c r="I191" s="6"/>
      <c r="J191" s="6"/>
    </row>
    <row r="192" spans="1:10" x14ac:dyDescent="0.45">
      <c r="A192" s="4" t="s">
        <v>2015</v>
      </c>
      <c r="B192" s="4" t="s">
        <v>2016</v>
      </c>
      <c r="C192" s="5" t="s">
        <v>1635</v>
      </c>
      <c r="H192" s="6" t="s">
        <v>1636</v>
      </c>
      <c r="I192" s="6"/>
      <c r="J192" s="6"/>
    </row>
    <row r="193" spans="1:10" x14ac:dyDescent="0.45">
      <c r="A193" s="4" t="s">
        <v>2017</v>
      </c>
      <c r="B193" s="4" t="s">
        <v>2018</v>
      </c>
      <c r="C193" s="5" t="s">
        <v>1635</v>
      </c>
      <c r="H193" s="6" t="s">
        <v>1636</v>
      </c>
      <c r="I193" s="6"/>
      <c r="J193" s="6"/>
    </row>
    <row r="194" spans="1:10" x14ac:dyDescent="0.45">
      <c r="A194" s="4" t="s">
        <v>2019</v>
      </c>
      <c r="B194" s="4" t="s">
        <v>2020</v>
      </c>
      <c r="C194" s="5" t="s">
        <v>1635</v>
      </c>
      <c r="H194" s="6" t="s">
        <v>1636</v>
      </c>
      <c r="I194" s="6"/>
      <c r="J194" s="6"/>
    </row>
    <row r="195" spans="1:10" x14ac:dyDescent="0.45">
      <c r="A195" s="4" t="s">
        <v>2021</v>
      </c>
      <c r="B195" s="4" t="s">
        <v>2022</v>
      </c>
      <c r="C195" s="5" t="s">
        <v>1635</v>
      </c>
      <c r="H195" s="6" t="s">
        <v>1636</v>
      </c>
      <c r="I195" s="6"/>
      <c r="J195" s="6"/>
    </row>
    <row r="196" spans="1:10" x14ac:dyDescent="0.45">
      <c r="A196" s="4" t="s">
        <v>2023</v>
      </c>
      <c r="B196" s="4" t="s">
        <v>2024</v>
      </c>
      <c r="C196" s="5" t="s">
        <v>1635</v>
      </c>
      <c r="H196" s="6" t="s">
        <v>1636</v>
      </c>
      <c r="I196" s="6"/>
      <c r="J196" s="6"/>
    </row>
    <row r="197" spans="1:10" x14ac:dyDescent="0.45">
      <c r="A197" s="4" t="s">
        <v>2025</v>
      </c>
      <c r="B197" s="4" t="s">
        <v>2026</v>
      </c>
      <c r="C197" s="5" t="s">
        <v>1635</v>
      </c>
      <c r="H197" s="6" t="s">
        <v>1636</v>
      </c>
      <c r="I197" s="6"/>
      <c r="J197" s="6"/>
    </row>
    <row r="198" spans="1:10" x14ac:dyDescent="0.45">
      <c r="A198" s="4" t="s">
        <v>2027</v>
      </c>
      <c r="B198" s="4" t="s">
        <v>2028</v>
      </c>
      <c r="C198" s="5" t="s">
        <v>1635</v>
      </c>
      <c r="H198" s="6" t="s">
        <v>1636</v>
      </c>
      <c r="I198" s="6"/>
      <c r="J198" s="6"/>
    </row>
    <row r="199" spans="1:10" x14ac:dyDescent="0.45">
      <c r="A199" s="4" t="s">
        <v>2029</v>
      </c>
      <c r="B199" s="4" t="s">
        <v>2030</v>
      </c>
      <c r="C199" s="5" t="s">
        <v>1635</v>
      </c>
      <c r="H199" s="6" t="s">
        <v>1636</v>
      </c>
      <c r="I199" s="6"/>
      <c r="J199" s="6"/>
    </row>
    <row r="200" spans="1:10" x14ac:dyDescent="0.45">
      <c r="A200" s="4" t="s">
        <v>2031</v>
      </c>
      <c r="B200" s="4" t="s">
        <v>2032</v>
      </c>
      <c r="C200" s="5" t="s">
        <v>1635</v>
      </c>
      <c r="H200" s="6" t="s">
        <v>1636</v>
      </c>
      <c r="I200" s="6"/>
      <c r="J200" s="6"/>
    </row>
    <row r="201" spans="1:10" x14ac:dyDescent="0.45">
      <c r="A201" s="4" t="s">
        <v>2033</v>
      </c>
      <c r="B201" s="4" t="s">
        <v>2034</v>
      </c>
      <c r="C201" s="5" t="s">
        <v>1635</v>
      </c>
      <c r="H201" s="6" t="s">
        <v>1636</v>
      </c>
      <c r="I201" s="6"/>
      <c r="J201" s="6"/>
    </row>
    <row r="202" spans="1:10" x14ac:dyDescent="0.45">
      <c r="A202" s="4" t="s">
        <v>2035</v>
      </c>
      <c r="B202" s="4" t="s">
        <v>2036</v>
      </c>
      <c r="C202" s="5" t="s">
        <v>1635</v>
      </c>
      <c r="H202" s="6" t="s">
        <v>1636</v>
      </c>
      <c r="I202" s="6"/>
      <c r="J202" s="6"/>
    </row>
    <row r="203" spans="1:10" x14ac:dyDescent="0.45">
      <c r="A203" s="4" t="s">
        <v>2037</v>
      </c>
      <c r="B203" s="4" t="s">
        <v>2038</v>
      </c>
      <c r="C203" s="5" t="s">
        <v>1635</v>
      </c>
      <c r="H203" s="6" t="s">
        <v>1636</v>
      </c>
      <c r="I203" s="6"/>
      <c r="J203" s="6"/>
    </row>
    <row r="204" spans="1:10" x14ac:dyDescent="0.45">
      <c r="A204" s="4" t="s">
        <v>2039</v>
      </c>
      <c r="B204" s="4" t="s">
        <v>2040</v>
      </c>
      <c r="C204" s="5" t="s">
        <v>1635</v>
      </c>
      <c r="H204" s="6" t="s">
        <v>1636</v>
      </c>
      <c r="I204" s="6"/>
      <c r="J204" s="6"/>
    </row>
    <row r="205" spans="1:10" x14ac:dyDescent="0.45">
      <c r="A205" s="4" t="s">
        <v>2041</v>
      </c>
      <c r="B205" s="4" t="s">
        <v>2042</v>
      </c>
      <c r="C205" s="5" t="s">
        <v>1635</v>
      </c>
      <c r="H205" s="6" t="s">
        <v>1636</v>
      </c>
      <c r="I205" s="6"/>
      <c r="J205" s="6"/>
    </row>
    <row r="206" spans="1:10" x14ac:dyDescent="0.45">
      <c r="A206" s="4" t="s">
        <v>2043</v>
      </c>
      <c r="B206" s="4" t="s">
        <v>2044</v>
      </c>
      <c r="C206" s="5" t="s">
        <v>1635</v>
      </c>
      <c r="H206" s="6" t="s">
        <v>1636</v>
      </c>
      <c r="I206" s="6"/>
      <c r="J206" s="6"/>
    </row>
    <row r="207" spans="1:10" x14ac:dyDescent="0.45">
      <c r="A207" s="4" t="s">
        <v>2045</v>
      </c>
      <c r="B207" s="4" t="s">
        <v>2046</v>
      </c>
      <c r="C207" s="5" t="s">
        <v>1635</v>
      </c>
      <c r="H207" s="6" t="s">
        <v>1636</v>
      </c>
      <c r="I207" s="6"/>
      <c r="J207" s="6"/>
    </row>
    <row r="208" spans="1:10" x14ac:dyDescent="0.45">
      <c r="A208" s="4" t="s">
        <v>2047</v>
      </c>
      <c r="B208" s="4" t="s">
        <v>2048</v>
      </c>
      <c r="C208" s="5" t="s">
        <v>1635</v>
      </c>
      <c r="H208" s="6" t="s">
        <v>1636</v>
      </c>
      <c r="I208" s="6"/>
      <c r="J208" s="6"/>
    </row>
    <row r="209" spans="1:10" x14ac:dyDescent="0.45">
      <c r="A209" s="4" t="s">
        <v>2049</v>
      </c>
      <c r="B209" s="4" t="s">
        <v>2050</v>
      </c>
      <c r="C209" s="5" t="s">
        <v>1635</v>
      </c>
      <c r="H209" s="6" t="s">
        <v>1636</v>
      </c>
      <c r="I209" s="6"/>
      <c r="J209" s="6"/>
    </row>
    <row r="210" spans="1:10" x14ac:dyDescent="0.45">
      <c r="A210" s="4" t="s">
        <v>2051</v>
      </c>
      <c r="B210" s="4" t="s">
        <v>2052</v>
      </c>
      <c r="C210" s="5" t="s">
        <v>1635</v>
      </c>
      <c r="H210" s="6" t="s">
        <v>1636</v>
      </c>
      <c r="I210" s="6"/>
      <c r="J210" s="6"/>
    </row>
    <row r="211" spans="1:10" x14ac:dyDescent="0.45">
      <c r="A211" s="4" t="s">
        <v>2053</v>
      </c>
      <c r="B211" s="4" t="s">
        <v>2054</v>
      </c>
      <c r="C211" s="5" t="s">
        <v>1635</v>
      </c>
      <c r="H211" s="6" t="s">
        <v>1636</v>
      </c>
      <c r="I211" s="6"/>
      <c r="J211" s="6"/>
    </row>
    <row r="212" spans="1:10" x14ac:dyDescent="0.45">
      <c r="A212" s="4" t="s">
        <v>2055</v>
      </c>
      <c r="B212" s="4" t="s">
        <v>2056</v>
      </c>
      <c r="C212" s="5" t="s">
        <v>1635</v>
      </c>
      <c r="H212" s="6" t="s">
        <v>1636</v>
      </c>
      <c r="I212" s="6"/>
      <c r="J212" s="6"/>
    </row>
    <row r="213" spans="1:10" x14ac:dyDescent="0.45">
      <c r="A213" s="4" t="s">
        <v>2057</v>
      </c>
      <c r="B213" s="4" t="s">
        <v>2058</v>
      </c>
      <c r="C213" s="5" t="s">
        <v>1635</v>
      </c>
      <c r="H213" s="6" t="s">
        <v>1636</v>
      </c>
      <c r="I213" s="6"/>
      <c r="J213" s="6"/>
    </row>
    <row r="214" spans="1:10" x14ac:dyDescent="0.45">
      <c r="A214" s="4" t="s">
        <v>2059</v>
      </c>
      <c r="B214" s="4" t="s">
        <v>2060</v>
      </c>
      <c r="C214" s="5" t="s">
        <v>1635</v>
      </c>
      <c r="H214" s="6" t="s">
        <v>1636</v>
      </c>
      <c r="I214" s="6"/>
      <c r="J214" s="6"/>
    </row>
    <row r="215" spans="1:10" x14ac:dyDescent="0.45">
      <c r="A215" s="4" t="s">
        <v>2061</v>
      </c>
      <c r="B215" s="4" t="s">
        <v>2062</v>
      </c>
      <c r="C215" s="5" t="s">
        <v>1635</v>
      </c>
      <c r="H215" s="6" t="s">
        <v>1636</v>
      </c>
      <c r="I215" s="6"/>
      <c r="J215" s="6"/>
    </row>
    <row r="216" spans="1:10" x14ac:dyDescent="0.45">
      <c r="A216" s="4" t="s">
        <v>2063</v>
      </c>
      <c r="B216" s="4" t="s">
        <v>2064</v>
      </c>
      <c r="C216" s="5" t="s">
        <v>1635</v>
      </c>
      <c r="H216" s="6" t="s">
        <v>1636</v>
      </c>
      <c r="I216" s="6"/>
      <c r="J216" s="6"/>
    </row>
    <row r="217" spans="1:10" x14ac:dyDescent="0.45">
      <c r="A217" s="4" t="s">
        <v>2065</v>
      </c>
      <c r="B217" s="4" t="s">
        <v>2066</v>
      </c>
      <c r="C217" s="5" t="s">
        <v>1635</v>
      </c>
      <c r="H217" s="6" t="s">
        <v>1636</v>
      </c>
      <c r="I217" s="6"/>
      <c r="J217" s="6"/>
    </row>
    <row r="218" spans="1:10" x14ac:dyDescent="0.45">
      <c r="A218" s="4" t="s">
        <v>2067</v>
      </c>
      <c r="B218" s="4" t="s">
        <v>2068</v>
      </c>
      <c r="C218" s="5" t="s">
        <v>1635</v>
      </c>
      <c r="H218" s="6" t="s">
        <v>1636</v>
      </c>
      <c r="I218" s="6"/>
      <c r="J218" s="6"/>
    </row>
    <row r="219" spans="1:10" x14ac:dyDescent="0.45">
      <c r="A219" s="4" t="s">
        <v>2069</v>
      </c>
      <c r="B219" s="4" t="s">
        <v>2070</v>
      </c>
      <c r="C219" s="5" t="s">
        <v>1635</v>
      </c>
      <c r="H219" s="6" t="s">
        <v>1636</v>
      </c>
      <c r="I219" s="6"/>
      <c r="J219" s="6"/>
    </row>
    <row r="220" spans="1:10" x14ac:dyDescent="0.45">
      <c r="A220" s="4" t="s">
        <v>2071</v>
      </c>
      <c r="B220" s="4" t="s">
        <v>2072</v>
      </c>
      <c r="C220" s="5" t="s">
        <v>1635</v>
      </c>
      <c r="H220" s="6" t="s">
        <v>1636</v>
      </c>
      <c r="I220" s="6"/>
      <c r="J220" s="6"/>
    </row>
    <row r="221" spans="1:10" x14ac:dyDescent="0.45">
      <c r="A221" s="4" t="s">
        <v>2073</v>
      </c>
      <c r="B221" s="4" t="s">
        <v>2074</v>
      </c>
      <c r="C221" s="5" t="s">
        <v>1635</v>
      </c>
      <c r="H221" s="6" t="s">
        <v>1636</v>
      </c>
      <c r="I221" s="6"/>
      <c r="J221" s="6"/>
    </row>
    <row r="222" spans="1:10" x14ac:dyDescent="0.45">
      <c r="A222" s="4" t="s">
        <v>2075</v>
      </c>
      <c r="B222" s="4" t="s">
        <v>2076</v>
      </c>
      <c r="C222" s="5" t="s">
        <v>1635</v>
      </c>
      <c r="H222" s="6" t="s">
        <v>1636</v>
      </c>
      <c r="I222" s="6"/>
      <c r="J222" s="6"/>
    </row>
    <row r="223" spans="1:10" x14ac:dyDescent="0.45">
      <c r="A223" s="4" t="s">
        <v>2077</v>
      </c>
      <c r="B223" s="4" t="s">
        <v>2078</v>
      </c>
      <c r="C223" s="5" t="s">
        <v>1635</v>
      </c>
      <c r="H223" s="6" t="s">
        <v>1636</v>
      </c>
      <c r="I223" s="6"/>
      <c r="J223" s="6"/>
    </row>
    <row r="224" spans="1:10" x14ac:dyDescent="0.45">
      <c r="A224" s="4" t="s">
        <v>2079</v>
      </c>
      <c r="B224" s="4" t="s">
        <v>2080</v>
      </c>
      <c r="C224" s="5" t="s">
        <v>1635</v>
      </c>
      <c r="H224" s="6" t="s">
        <v>1636</v>
      </c>
      <c r="I224" s="6"/>
      <c r="J224" s="6"/>
    </row>
    <row r="225" spans="1:13" x14ac:dyDescent="0.45">
      <c r="A225" s="4" t="s">
        <v>2081</v>
      </c>
      <c r="B225" s="4" t="s">
        <v>2082</v>
      </c>
      <c r="C225" s="5" t="s">
        <v>1635</v>
      </c>
      <c r="H225" s="6" t="s">
        <v>1636</v>
      </c>
      <c r="I225" s="6"/>
      <c r="J225" s="6"/>
    </row>
    <row r="226" spans="1:13" x14ac:dyDescent="0.45">
      <c r="A226" s="4" t="s">
        <v>2083</v>
      </c>
      <c r="B226" s="4" t="s">
        <v>2084</v>
      </c>
      <c r="C226" s="5" t="s">
        <v>1635</v>
      </c>
      <c r="H226" s="6" t="s">
        <v>1636</v>
      </c>
      <c r="I226" s="6"/>
      <c r="J226" s="6"/>
    </row>
    <row r="227" spans="1:13" x14ac:dyDescent="0.45">
      <c r="A227" s="4" t="s">
        <v>2085</v>
      </c>
      <c r="B227" s="4" t="s">
        <v>2086</v>
      </c>
      <c r="C227" s="5" t="s">
        <v>1635</v>
      </c>
      <c r="H227" s="6" t="s">
        <v>1636</v>
      </c>
      <c r="I227" s="6"/>
      <c r="J227" s="6"/>
    </row>
    <row r="228" spans="1:13" x14ac:dyDescent="0.45">
      <c r="A228" s="4" t="s">
        <v>2087</v>
      </c>
      <c r="B228" s="4" t="s">
        <v>2088</v>
      </c>
      <c r="C228" s="5" t="s">
        <v>1635</v>
      </c>
      <c r="G228" s="6" t="s">
        <v>1636</v>
      </c>
      <c r="H228" s="6"/>
      <c r="I228" s="6" t="s">
        <v>1636</v>
      </c>
      <c r="J228" s="6"/>
      <c r="M228" s="6" t="s">
        <v>1636</v>
      </c>
    </row>
    <row r="229" spans="1:13" x14ac:dyDescent="0.45">
      <c r="A229" s="4" t="s">
        <v>2089</v>
      </c>
      <c r="B229" s="4" t="s">
        <v>2090</v>
      </c>
      <c r="C229" s="5" t="s">
        <v>1635</v>
      </c>
      <c r="G229" s="6" t="s">
        <v>1636</v>
      </c>
      <c r="H229" s="6"/>
      <c r="I229" s="6" t="s">
        <v>1636</v>
      </c>
      <c r="J229" s="6"/>
      <c r="M229" s="6" t="s">
        <v>1636</v>
      </c>
    </row>
    <row r="230" spans="1:13" x14ac:dyDescent="0.45">
      <c r="A230" s="4" t="s">
        <v>2091</v>
      </c>
      <c r="B230" s="4" t="s">
        <v>2092</v>
      </c>
      <c r="C230" s="5" t="s">
        <v>1635</v>
      </c>
      <c r="G230" s="6" t="s">
        <v>1636</v>
      </c>
      <c r="H230" s="6"/>
      <c r="I230" s="6" t="s">
        <v>1636</v>
      </c>
      <c r="J230" s="6"/>
      <c r="M230" s="6" t="s">
        <v>1636</v>
      </c>
    </row>
    <row r="231" spans="1:13" x14ac:dyDescent="0.45">
      <c r="A231" s="4" t="s">
        <v>2093</v>
      </c>
      <c r="B231" s="4" t="s">
        <v>2094</v>
      </c>
      <c r="C231" s="5" t="s">
        <v>1635</v>
      </c>
      <c r="G231" s="6" t="s">
        <v>1636</v>
      </c>
      <c r="H231" s="6"/>
      <c r="I231" s="6" t="s">
        <v>1636</v>
      </c>
      <c r="J231" s="6"/>
      <c r="M231" s="6" t="s">
        <v>1636</v>
      </c>
    </row>
    <row r="232" spans="1:13" x14ac:dyDescent="0.45">
      <c r="A232" s="4" t="s">
        <v>2095</v>
      </c>
      <c r="B232" s="4" t="s">
        <v>2096</v>
      </c>
      <c r="C232" s="5" t="s">
        <v>1635</v>
      </c>
      <c r="G232" s="6" t="s">
        <v>1636</v>
      </c>
      <c r="H232" s="6"/>
      <c r="I232" s="6" t="s">
        <v>1636</v>
      </c>
      <c r="J232" s="6"/>
      <c r="M232" s="6" t="s">
        <v>1636</v>
      </c>
    </row>
    <row r="233" spans="1:13" x14ac:dyDescent="0.45">
      <c r="A233" s="4" t="s">
        <v>2097</v>
      </c>
      <c r="B233" s="4" t="s">
        <v>2098</v>
      </c>
      <c r="C233" s="5" t="s">
        <v>1635</v>
      </c>
      <c r="G233" s="6" t="s">
        <v>1636</v>
      </c>
      <c r="H233" s="6"/>
      <c r="I233" s="6" t="s">
        <v>1636</v>
      </c>
      <c r="J233" s="6"/>
      <c r="M233" s="6" t="s">
        <v>1636</v>
      </c>
    </row>
    <row r="234" spans="1:13" x14ac:dyDescent="0.45">
      <c r="A234" s="4" t="s">
        <v>2099</v>
      </c>
      <c r="B234" s="4" t="s">
        <v>2100</v>
      </c>
      <c r="C234" s="5" t="s">
        <v>1635</v>
      </c>
      <c r="G234" s="6" t="s">
        <v>1636</v>
      </c>
      <c r="H234" s="6"/>
      <c r="I234" s="6" t="s">
        <v>1636</v>
      </c>
      <c r="J234" s="6"/>
      <c r="M234" s="6" t="s">
        <v>1636</v>
      </c>
    </row>
    <row r="235" spans="1:13" x14ac:dyDescent="0.45">
      <c r="A235" s="4" t="s">
        <v>2101</v>
      </c>
      <c r="B235" s="4" t="s">
        <v>2102</v>
      </c>
      <c r="C235" s="5" t="s">
        <v>1635</v>
      </c>
      <c r="G235" s="6" t="s">
        <v>1636</v>
      </c>
      <c r="H235" s="6" t="s">
        <v>1636</v>
      </c>
      <c r="I235" s="6" t="s">
        <v>1636</v>
      </c>
      <c r="J235" s="6"/>
      <c r="M235" s="6" t="s">
        <v>1636</v>
      </c>
    </row>
    <row r="236" spans="1:13" x14ac:dyDescent="0.45">
      <c r="A236" s="4" t="s">
        <v>2103</v>
      </c>
      <c r="B236" s="4" t="s">
        <v>2104</v>
      </c>
      <c r="C236" s="5" t="s">
        <v>1635</v>
      </c>
      <c r="G236" s="6" t="s">
        <v>1636</v>
      </c>
      <c r="H236" s="6"/>
      <c r="I236" s="6" t="s">
        <v>1636</v>
      </c>
      <c r="J236" s="6"/>
      <c r="M236" s="6" t="s">
        <v>1636</v>
      </c>
    </row>
    <row r="237" spans="1:13" x14ac:dyDescent="0.45">
      <c r="A237" s="4" t="s">
        <v>2105</v>
      </c>
      <c r="B237" s="4" t="s">
        <v>2106</v>
      </c>
      <c r="C237" s="5" t="s">
        <v>1635</v>
      </c>
      <c r="G237" s="6" t="s">
        <v>1636</v>
      </c>
      <c r="H237" s="6"/>
      <c r="I237" s="6" t="s">
        <v>1636</v>
      </c>
      <c r="J237" s="6"/>
      <c r="M237" s="6" t="s">
        <v>1636</v>
      </c>
    </row>
    <row r="238" spans="1:13" x14ac:dyDescent="0.45">
      <c r="A238" s="4" t="s">
        <v>2107</v>
      </c>
      <c r="B238" s="4" t="s">
        <v>2108</v>
      </c>
      <c r="C238" s="5" t="s">
        <v>1635</v>
      </c>
      <c r="G238" s="6" t="s">
        <v>1636</v>
      </c>
      <c r="H238" s="6"/>
      <c r="I238" s="6" t="s">
        <v>1636</v>
      </c>
      <c r="J238" s="6"/>
      <c r="M238" s="6" t="s">
        <v>1636</v>
      </c>
    </row>
    <row r="239" spans="1:13" x14ac:dyDescent="0.45">
      <c r="A239" s="4" t="s">
        <v>2109</v>
      </c>
      <c r="B239" s="4" t="s">
        <v>2110</v>
      </c>
      <c r="C239" s="5" t="s">
        <v>1635</v>
      </c>
      <c r="G239" s="6" t="s">
        <v>1636</v>
      </c>
      <c r="H239" s="6"/>
      <c r="I239" s="6" t="s">
        <v>1636</v>
      </c>
      <c r="J239" s="6"/>
      <c r="M239" s="6" t="s">
        <v>1636</v>
      </c>
    </row>
    <row r="240" spans="1:13" x14ac:dyDescent="0.45">
      <c r="A240" s="4" t="s">
        <v>2111</v>
      </c>
      <c r="B240" s="4" t="s">
        <v>2112</v>
      </c>
      <c r="C240" s="5" t="s">
        <v>1635</v>
      </c>
      <c r="G240" s="6" t="s">
        <v>1636</v>
      </c>
      <c r="H240" s="6"/>
      <c r="I240" s="6" t="s">
        <v>1636</v>
      </c>
      <c r="J240" s="6"/>
      <c r="M240" s="6" t="s">
        <v>1636</v>
      </c>
    </row>
    <row r="241" spans="1:18" x14ac:dyDescent="0.45">
      <c r="A241" s="4" t="s">
        <v>2113</v>
      </c>
      <c r="B241" s="4" t="s">
        <v>2114</v>
      </c>
      <c r="C241" s="5" t="s">
        <v>1635</v>
      </c>
      <c r="G241" s="6" t="s">
        <v>1636</v>
      </c>
      <c r="H241" s="6" t="s">
        <v>1636</v>
      </c>
      <c r="I241" s="6" t="s">
        <v>1636</v>
      </c>
      <c r="J241" s="6"/>
      <c r="M241" s="6" t="s">
        <v>1636</v>
      </c>
    </row>
    <row r="242" spans="1:18" x14ac:dyDescent="0.45">
      <c r="A242" s="4" t="s">
        <v>2115</v>
      </c>
      <c r="B242" s="4" t="s">
        <v>2116</v>
      </c>
      <c r="C242" s="5" t="s">
        <v>1635</v>
      </c>
      <c r="G242" s="6" t="s">
        <v>1636</v>
      </c>
      <c r="H242" s="6"/>
      <c r="I242" s="6" t="s">
        <v>1636</v>
      </c>
      <c r="J242" s="6"/>
      <c r="M242" s="6" t="s">
        <v>1636</v>
      </c>
    </row>
    <row r="243" spans="1:18" x14ac:dyDescent="0.45">
      <c r="A243" s="4" t="s">
        <v>2117</v>
      </c>
      <c r="B243" s="4" t="s">
        <v>2118</v>
      </c>
      <c r="C243" s="5" t="s">
        <v>1635</v>
      </c>
      <c r="G243" s="6" t="s">
        <v>1636</v>
      </c>
      <c r="H243" s="6"/>
      <c r="I243" s="6"/>
      <c r="J243" s="6"/>
      <c r="M243" s="6" t="s">
        <v>1636</v>
      </c>
    </row>
    <row r="244" spans="1:18" x14ac:dyDescent="0.45">
      <c r="A244" s="4" t="s">
        <v>2119</v>
      </c>
      <c r="B244" s="4" t="s">
        <v>2120</v>
      </c>
      <c r="C244" s="5" t="s">
        <v>1635</v>
      </c>
      <c r="G244" s="6" t="s">
        <v>1636</v>
      </c>
      <c r="H244" s="6"/>
      <c r="I244" s="6" t="s">
        <v>1636</v>
      </c>
      <c r="J244" s="6"/>
      <c r="M244" s="6" t="s">
        <v>1636</v>
      </c>
    </row>
    <row r="245" spans="1:18" x14ac:dyDescent="0.45">
      <c r="A245" s="4" t="s">
        <v>2121</v>
      </c>
      <c r="B245" s="4" t="s">
        <v>2122</v>
      </c>
      <c r="C245" s="5" t="s">
        <v>1635</v>
      </c>
      <c r="G245" s="6" t="s">
        <v>1636</v>
      </c>
      <c r="H245" s="6"/>
      <c r="I245" s="6" t="s">
        <v>1636</v>
      </c>
      <c r="J245" s="6"/>
      <c r="M245" s="6" t="s">
        <v>1636</v>
      </c>
    </row>
    <row r="246" spans="1:18" x14ac:dyDescent="0.45">
      <c r="A246" s="4" t="s">
        <v>2123</v>
      </c>
      <c r="B246" s="4" t="s">
        <v>2124</v>
      </c>
      <c r="C246" s="5" t="s">
        <v>1635</v>
      </c>
      <c r="G246" s="6" t="s">
        <v>1636</v>
      </c>
      <c r="H246" s="6"/>
      <c r="I246" s="6"/>
      <c r="J246" s="6"/>
      <c r="M246" s="6" t="s">
        <v>1636</v>
      </c>
    </row>
    <row r="247" spans="1:18" x14ac:dyDescent="0.45">
      <c r="A247" s="3" t="s">
        <v>2125</v>
      </c>
      <c r="B247" s="3" t="s">
        <v>2126</v>
      </c>
      <c r="C247" s="5" t="s">
        <v>1635</v>
      </c>
      <c r="G247" s="6" t="s">
        <v>1636</v>
      </c>
      <c r="H247" s="6"/>
      <c r="I247" s="6" t="s">
        <v>1636</v>
      </c>
      <c r="J247" s="6"/>
      <c r="M247" s="6" t="s">
        <v>1636</v>
      </c>
    </row>
    <row r="248" spans="1:18" x14ac:dyDescent="0.45">
      <c r="A248" s="3" t="s">
        <v>2127</v>
      </c>
      <c r="B248" s="3" t="s">
        <v>2128</v>
      </c>
      <c r="C248" s="5" t="s">
        <v>1635</v>
      </c>
      <c r="G248" s="6" t="s">
        <v>1636</v>
      </c>
      <c r="H248" s="6"/>
      <c r="I248" s="6" t="s">
        <v>1636</v>
      </c>
      <c r="J248" s="6"/>
      <c r="M248" s="6" t="s">
        <v>1636</v>
      </c>
    </row>
    <row r="249" spans="1:18" x14ac:dyDescent="0.45">
      <c r="A249" s="4" t="s">
        <v>2129</v>
      </c>
      <c r="B249" s="4" t="s">
        <v>2130</v>
      </c>
      <c r="C249" s="5" t="s">
        <v>1635</v>
      </c>
      <c r="G249" s="6" t="s">
        <v>1636</v>
      </c>
      <c r="H249" s="6"/>
      <c r="I249" s="6"/>
      <c r="J249" s="6"/>
      <c r="K249" s="6" t="s">
        <v>1636</v>
      </c>
    </row>
    <row r="250" spans="1:18" x14ac:dyDescent="0.45">
      <c r="A250" s="4" t="s">
        <v>2131</v>
      </c>
      <c r="B250" s="4" t="s">
        <v>2132</v>
      </c>
      <c r="C250" s="5" t="s">
        <v>1635</v>
      </c>
      <c r="G250" s="6" t="s">
        <v>1636</v>
      </c>
      <c r="H250" s="6"/>
      <c r="I250" s="6"/>
      <c r="J250" s="6"/>
      <c r="K250" s="6" t="s">
        <v>1636</v>
      </c>
    </row>
    <row r="251" spans="1:18" x14ac:dyDescent="0.45">
      <c r="A251" s="4" t="s">
        <v>2133</v>
      </c>
      <c r="B251" s="4" t="s">
        <v>2134</v>
      </c>
      <c r="C251" s="5" t="s">
        <v>1635</v>
      </c>
      <c r="G251" s="6" t="s">
        <v>1636</v>
      </c>
      <c r="H251" s="6"/>
      <c r="I251" s="6"/>
      <c r="J251" s="6"/>
      <c r="K251" s="6" t="s">
        <v>1636</v>
      </c>
    </row>
    <row r="252" spans="1:18" x14ac:dyDescent="0.45">
      <c r="A252" s="4" t="s">
        <v>2135</v>
      </c>
      <c r="B252" s="4" t="s">
        <v>2136</v>
      </c>
      <c r="C252" s="5" t="s">
        <v>1635</v>
      </c>
      <c r="G252" s="6" t="s">
        <v>1636</v>
      </c>
      <c r="H252" s="6"/>
      <c r="I252" s="6"/>
      <c r="J252" s="6"/>
      <c r="K252" s="6" t="s">
        <v>1636</v>
      </c>
    </row>
    <row r="253" spans="1:18" x14ac:dyDescent="0.45">
      <c r="A253" s="4" t="s">
        <v>2137</v>
      </c>
      <c r="B253" s="4" t="s">
        <v>2138</v>
      </c>
      <c r="C253" s="5" t="s">
        <v>1635</v>
      </c>
      <c r="G253" s="6" t="s">
        <v>1636</v>
      </c>
      <c r="H253" s="6"/>
      <c r="I253" s="6"/>
      <c r="J253" s="6"/>
      <c r="K253" s="6" t="s">
        <v>1636</v>
      </c>
    </row>
    <row r="254" spans="1:18" x14ac:dyDescent="0.45">
      <c r="A254" s="4" t="s">
        <v>2139</v>
      </c>
      <c r="B254" s="4" t="s">
        <v>2140</v>
      </c>
      <c r="C254" s="5" t="s">
        <v>1635</v>
      </c>
      <c r="G254" s="6" t="s">
        <v>1636</v>
      </c>
      <c r="H254" s="6"/>
      <c r="I254" s="6"/>
      <c r="J254" s="6"/>
      <c r="K254" s="6" t="s">
        <v>1636</v>
      </c>
    </row>
    <row r="255" spans="1:18" x14ac:dyDescent="0.45">
      <c r="A255" s="4" t="s">
        <v>2141</v>
      </c>
      <c r="B255" s="4" t="s">
        <v>2142</v>
      </c>
      <c r="C255" s="5" t="s">
        <v>1635</v>
      </c>
      <c r="G255" s="6" t="s">
        <v>1636</v>
      </c>
      <c r="H255" s="6"/>
      <c r="I255" s="6"/>
      <c r="J255" s="6"/>
      <c r="K255" s="6" t="s">
        <v>1636</v>
      </c>
      <c r="R255" s="6" t="s">
        <v>1636</v>
      </c>
    </row>
    <row r="256" spans="1:18" x14ac:dyDescent="0.45">
      <c r="A256" s="4" t="s">
        <v>2143</v>
      </c>
      <c r="B256" s="4" t="s">
        <v>2144</v>
      </c>
      <c r="C256" s="5" t="s">
        <v>1635</v>
      </c>
      <c r="G256" s="6" t="s">
        <v>1636</v>
      </c>
      <c r="H256" s="6"/>
      <c r="I256" s="6"/>
      <c r="J256" s="6"/>
      <c r="K256" s="6" t="s">
        <v>1636</v>
      </c>
      <c r="R256" s="6" t="s">
        <v>1636</v>
      </c>
    </row>
    <row r="257" spans="1:18" x14ac:dyDescent="0.45">
      <c r="A257" s="4" t="s">
        <v>2145</v>
      </c>
      <c r="B257" s="4" t="s">
        <v>2146</v>
      </c>
      <c r="C257" s="5" t="s">
        <v>1635</v>
      </c>
      <c r="G257" s="6" t="s">
        <v>1636</v>
      </c>
      <c r="H257" s="6"/>
      <c r="I257" s="6"/>
      <c r="J257" s="6"/>
      <c r="K257" s="6" t="s">
        <v>1636</v>
      </c>
      <c r="R257" s="6" t="s">
        <v>1636</v>
      </c>
    </row>
    <row r="258" spans="1:18" x14ac:dyDescent="0.45">
      <c r="A258" s="4" t="s">
        <v>2147</v>
      </c>
      <c r="B258" s="4" t="s">
        <v>2148</v>
      </c>
      <c r="C258" s="5" t="s">
        <v>1635</v>
      </c>
      <c r="G258" s="6" t="s">
        <v>1636</v>
      </c>
      <c r="H258" s="6"/>
      <c r="I258" s="6"/>
      <c r="J258" s="6"/>
      <c r="K258" s="6" t="s">
        <v>1636</v>
      </c>
      <c r="R258" s="6" t="s">
        <v>1636</v>
      </c>
    </row>
    <row r="259" spans="1:18" x14ac:dyDescent="0.45">
      <c r="A259" s="4" t="s">
        <v>2149</v>
      </c>
      <c r="B259" s="4" t="s">
        <v>2150</v>
      </c>
      <c r="C259" s="5" t="s">
        <v>1635</v>
      </c>
      <c r="G259" s="6" t="s">
        <v>1636</v>
      </c>
      <c r="H259" s="6"/>
      <c r="I259" s="6"/>
      <c r="J259" s="6"/>
      <c r="K259" s="6" t="s">
        <v>1636</v>
      </c>
    </row>
    <row r="260" spans="1:18" x14ac:dyDescent="0.45">
      <c r="A260" s="4" t="s">
        <v>2151</v>
      </c>
      <c r="B260" s="4" t="s">
        <v>2152</v>
      </c>
      <c r="C260" s="5" t="s">
        <v>1635</v>
      </c>
      <c r="G260" s="6" t="s">
        <v>1636</v>
      </c>
      <c r="H260" s="6"/>
      <c r="I260" s="6"/>
      <c r="J260" s="6"/>
    </row>
    <row r="261" spans="1:18" x14ac:dyDescent="0.45">
      <c r="A261" s="4" t="s">
        <v>2153</v>
      </c>
      <c r="B261" s="4" t="s">
        <v>2154</v>
      </c>
      <c r="C261" s="5" t="s">
        <v>1635</v>
      </c>
      <c r="G261" s="6" t="s">
        <v>1636</v>
      </c>
      <c r="H261" s="6"/>
      <c r="I261" s="6"/>
      <c r="J261" s="6"/>
    </row>
    <row r="262" spans="1:18" x14ac:dyDescent="0.45">
      <c r="A262" s="4" t="s">
        <v>2155</v>
      </c>
      <c r="B262" s="4" t="s">
        <v>2156</v>
      </c>
      <c r="C262" s="5" t="s">
        <v>1635</v>
      </c>
      <c r="G262" s="6" t="s">
        <v>1636</v>
      </c>
      <c r="H262" s="6"/>
      <c r="I262" s="6"/>
      <c r="J262" s="6"/>
    </row>
    <row r="263" spans="1:18" x14ac:dyDescent="0.45">
      <c r="A263" s="4" t="s">
        <v>2157</v>
      </c>
      <c r="B263" s="4" t="s">
        <v>2158</v>
      </c>
      <c r="C263" s="5" t="s">
        <v>1635</v>
      </c>
      <c r="G263" s="6" t="s">
        <v>1636</v>
      </c>
      <c r="H263" s="6"/>
      <c r="I263" s="6"/>
      <c r="J263" s="6"/>
    </row>
    <row r="264" spans="1:18" x14ac:dyDescent="0.45">
      <c r="A264" s="4" t="s">
        <v>2159</v>
      </c>
      <c r="B264" s="4" t="s">
        <v>2160</v>
      </c>
      <c r="C264" s="5" t="s">
        <v>1635</v>
      </c>
      <c r="G264" s="6" t="s">
        <v>1636</v>
      </c>
      <c r="H264" s="6"/>
      <c r="I264" s="6"/>
      <c r="J264" s="6"/>
    </row>
    <row r="265" spans="1:18" x14ac:dyDescent="0.45">
      <c r="A265" s="4" t="s">
        <v>2161</v>
      </c>
      <c r="B265" s="4" t="s">
        <v>2162</v>
      </c>
      <c r="C265" s="5" t="s">
        <v>1635</v>
      </c>
      <c r="G265" s="6" t="s">
        <v>1636</v>
      </c>
      <c r="H265" s="6"/>
      <c r="I265" s="6"/>
      <c r="J265" s="6"/>
    </row>
    <row r="266" spans="1:18" x14ac:dyDescent="0.45">
      <c r="A266" s="4" t="s">
        <v>2163</v>
      </c>
      <c r="B266" s="4" t="s">
        <v>2164</v>
      </c>
      <c r="C266" s="5" t="s">
        <v>1635</v>
      </c>
      <c r="G266" s="6" t="s">
        <v>1636</v>
      </c>
      <c r="H266" s="6"/>
      <c r="I266" s="6"/>
      <c r="J266" s="6"/>
      <c r="R266" s="6" t="s">
        <v>1636</v>
      </c>
    </row>
    <row r="267" spans="1:18" x14ac:dyDescent="0.45">
      <c r="A267" s="4" t="s">
        <v>2165</v>
      </c>
      <c r="B267" s="4" t="s">
        <v>2166</v>
      </c>
      <c r="C267" s="5" t="s">
        <v>1635</v>
      </c>
      <c r="G267" s="6" t="s">
        <v>1636</v>
      </c>
      <c r="H267" s="6"/>
      <c r="I267" s="6"/>
      <c r="J267" s="6"/>
      <c r="R267" s="6" t="s">
        <v>1636</v>
      </c>
    </row>
    <row r="268" spans="1:18" x14ac:dyDescent="0.45">
      <c r="A268" s="4" t="s">
        <v>2167</v>
      </c>
      <c r="B268" s="4" t="s">
        <v>2168</v>
      </c>
      <c r="C268" s="5" t="s">
        <v>1635</v>
      </c>
      <c r="G268" s="6" t="s">
        <v>1636</v>
      </c>
      <c r="H268" s="6"/>
      <c r="I268" s="6"/>
      <c r="J268" s="6"/>
      <c r="R268" s="6" t="s">
        <v>1636</v>
      </c>
    </row>
    <row r="269" spans="1:18" x14ac:dyDescent="0.45">
      <c r="A269" s="4" t="s">
        <v>2169</v>
      </c>
      <c r="B269" s="4" t="s">
        <v>2170</v>
      </c>
      <c r="C269" s="5" t="s">
        <v>1635</v>
      </c>
      <c r="G269" s="6" t="s">
        <v>1636</v>
      </c>
      <c r="H269" s="6"/>
      <c r="I269" s="6"/>
      <c r="J269" s="6"/>
    </row>
    <row r="270" spans="1:18" x14ac:dyDescent="0.45">
      <c r="A270" s="4" t="s">
        <v>2171</v>
      </c>
      <c r="B270" s="4" t="s">
        <v>2172</v>
      </c>
      <c r="C270" s="5" t="s">
        <v>1635</v>
      </c>
      <c r="G270" s="6" t="s">
        <v>1636</v>
      </c>
      <c r="H270" s="6"/>
      <c r="I270" s="6"/>
      <c r="J270" s="6"/>
      <c r="R270" s="6" t="s">
        <v>1636</v>
      </c>
    </row>
    <row r="271" spans="1:18" x14ac:dyDescent="0.45">
      <c r="A271" s="4" t="s">
        <v>2173</v>
      </c>
      <c r="B271" s="4" t="s">
        <v>2174</v>
      </c>
      <c r="C271" s="5" t="s">
        <v>1635</v>
      </c>
      <c r="G271" s="6" t="s">
        <v>1636</v>
      </c>
      <c r="H271" s="6"/>
      <c r="I271" s="6"/>
      <c r="J271" s="6"/>
      <c r="R271" s="6" t="s">
        <v>1636</v>
      </c>
    </row>
    <row r="272" spans="1:18" x14ac:dyDescent="0.45">
      <c r="A272" s="4" t="s">
        <v>2175</v>
      </c>
      <c r="B272" s="4" t="s">
        <v>2176</v>
      </c>
      <c r="C272" s="5" t="s">
        <v>1635</v>
      </c>
      <c r="G272" s="6" t="s">
        <v>1636</v>
      </c>
      <c r="H272" s="6"/>
      <c r="I272" s="6"/>
      <c r="J272" s="6"/>
      <c r="R272" s="6" t="s">
        <v>1636</v>
      </c>
    </row>
    <row r="273" spans="1:18" x14ac:dyDescent="0.45">
      <c r="A273" s="4" t="s">
        <v>2177</v>
      </c>
      <c r="B273" s="4" t="s">
        <v>2178</v>
      </c>
      <c r="C273" s="5" t="s">
        <v>1635</v>
      </c>
      <c r="G273" s="6" t="s">
        <v>1636</v>
      </c>
      <c r="H273" s="6"/>
      <c r="I273" s="6"/>
      <c r="J273" s="6"/>
    </row>
    <row r="274" spans="1:18" x14ac:dyDescent="0.45">
      <c r="A274" s="4" t="s">
        <v>2179</v>
      </c>
      <c r="B274" s="4" t="s">
        <v>2180</v>
      </c>
      <c r="C274" s="5" t="s">
        <v>1635</v>
      </c>
      <c r="G274" s="6" t="s">
        <v>1636</v>
      </c>
      <c r="H274" s="6"/>
      <c r="I274" s="6"/>
      <c r="J274" s="6"/>
      <c r="R274" s="6" t="s">
        <v>1636</v>
      </c>
    </row>
    <row r="275" spans="1:18" x14ac:dyDescent="0.45">
      <c r="A275" s="4" t="s">
        <v>2181</v>
      </c>
      <c r="B275" s="4" t="s">
        <v>2182</v>
      </c>
      <c r="C275" s="5" t="s">
        <v>1635</v>
      </c>
      <c r="G275" s="6" t="s">
        <v>1636</v>
      </c>
      <c r="H275" s="6"/>
      <c r="I275" s="6"/>
      <c r="J275" s="6"/>
    </row>
    <row r="276" spans="1:18" x14ac:dyDescent="0.45">
      <c r="A276" s="4" t="s">
        <v>2183</v>
      </c>
      <c r="B276" s="4" t="s">
        <v>2184</v>
      </c>
      <c r="C276" s="5" t="s">
        <v>1635</v>
      </c>
      <c r="G276" s="6" t="s">
        <v>1636</v>
      </c>
      <c r="H276" s="6"/>
      <c r="I276" s="6"/>
      <c r="J276" s="6"/>
      <c r="R276" s="6" t="s">
        <v>1636</v>
      </c>
    </row>
    <row r="277" spans="1:18" x14ac:dyDescent="0.45">
      <c r="A277" s="4" t="s">
        <v>2185</v>
      </c>
      <c r="B277" s="4" t="s">
        <v>2186</v>
      </c>
      <c r="C277" s="5" t="s">
        <v>1635</v>
      </c>
      <c r="G277" s="6" t="s">
        <v>1636</v>
      </c>
      <c r="H277" s="6"/>
      <c r="I277" s="6"/>
      <c r="J277" s="6"/>
    </row>
    <row r="278" spans="1:18" x14ac:dyDescent="0.45">
      <c r="A278" s="4" t="s">
        <v>2187</v>
      </c>
      <c r="B278" s="4" t="s">
        <v>2188</v>
      </c>
      <c r="C278" s="5" t="s">
        <v>1635</v>
      </c>
      <c r="G278" s="6" t="s">
        <v>1636</v>
      </c>
      <c r="H278" s="6"/>
      <c r="I278" s="6"/>
      <c r="J278" s="6"/>
    </row>
    <row r="279" spans="1:18" x14ac:dyDescent="0.45">
      <c r="A279" s="4" t="s">
        <v>2189</v>
      </c>
      <c r="B279" s="4" t="s">
        <v>2190</v>
      </c>
      <c r="C279" s="5" t="s">
        <v>1635</v>
      </c>
      <c r="G279" s="6" t="s">
        <v>1636</v>
      </c>
      <c r="H279" s="6"/>
      <c r="I279" s="6"/>
      <c r="J279" s="6"/>
      <c r="R279" s="6" t="s">
        <v>1636</v>
      </c>
    </row>
    <row r="280" spans="1:18" x14ac:dyDescent="0.45">
      <c r="A280" s="4" t="s">
        <v>2191</v>
      </c>
      <c r="B280" s="4" t="s">
        <v>2192</v>
      </c>
      <c r="C280" s="5" t="s">
        <v>1635</v>
      </c>
      <c r="G280" s="6" t="s">
        <v>1636</v>
      </c>
      <c r="H280" s="6"/>
      <c r="I280" s="6"/>
      <c r="J280" s="6"/>
    </row>
    <row r="281" spans="1:18" x14ac:dyDescent="0.45">
      <c r="A281" s="4" t="s">
        <v>2193</v>
      </c>
      <c r="B281" s="4" t="s">
        <v>2194</v>
      </c>
      <c r="C281" s="5" t="s">
        <v>1635</v>
      </c>
      <c r="G281" s="6" t="s">
        <v>1636</v>
      </c>
      <c r="H281" s="6"/>
      <c r="I281" s="6"/>
      <c r="J281" s="6"/>
    </row>
    <row r="282" spans="1:18" x14ac:dyDescent="0.45">
      <c r="A282" s="4" t="s">
        <v>2195</v>
      </c>
      <c r="B282" s="4" t="s">
        <v>2196</v>
      </c>
      <c r="C282" s="5" t="s">
        <v>1635</v>
      </c>
      <c r="G282" s="6" t="s">
        <v>1636</v>
      </c>
      <c r="H282" s="6"/>
      <c r="I282" s="6"/>
      <c r="J282" s="6"/>
    </row>
    <row r="283" spans="1:18" x14ac:dyDescent="0.45">
      <c r="A283" s="4" t="s">
        <v>2197</v>
      </c>
      <c r="B283" s="4" t="s">
        <v>2198</v>
      </c>
      <c r="C283" s="5" t="s">
        <v>1635</v>
      </c>
      <c r="G283" s="6" t="s">
        <v>1636</v>
      </c>
      <c r="H283" s="6"/>
      <c r="I283" s="6"/>
      <c r="J283" s="6"/>
    </row>
    <row r="284" spans="1:18" x14ac:dyDescent="0.45">
      <c r="A284" s="4" t="s">
        <v>2199</v>
      </c>
      <c r="B284" s="4" t="s">
        <v>2200</v>
      </c>
      <c r="C284" s="5" t="s">
        <v>1635</v>
      </c>
      <c r="G284" s="6" t="s">
        <v>1636</v>
      </c>
      <c r="H284" s="6"/>
      <c r="I284" s="6"/>
      <c r="J284" s="6"/>
    </row>
    <row r="285" spans="1:18" x14ac:dyDescent="0.45">
      <c r="A285" s="4" t="s">
        <v>2201</v>
      </c>
      <c r="B285" s="4" t="s">
        <v>2202</v>
      </c>
      <c r="C285" s="5" t="s">
        <v>1635</v>
      </c>
      <c r="G285" s="6" t="s">
        <v>1636</v>
      </c>
      <c r="H285" s="6"/>
      <c r="I285" s="6"/>
      <c r="J285" s="6"/>
      <c r="R285" s="6" t="s">
        <v>1636</v>
      </c>
    </row>
    <row r="286" spans="1:18" x14ac:dyDescent="0.45">
      <c r="A286" s="4" t="s">
        <v>2203</v>
      </c>
      <c r="B286" s="4" t="s">
        <v>2204</v>
      </c>
      <c r="C286" s="5" t="s">
        <v>1635</v>
      </c>
      <c r="G286" s="6" t="s">
        <v>1636</v>
      </c>
      <c r="H286" s="6"/>
      <c r="I286" s="6"/>
      <c r="J286" s="6"/>
    </row>
    <row r="287" spans="1:18" x14ac:dyDescent="0.45">
      <c r="A287" s="4" t="s">
        <v>2205</v>
      </c>
      <c r="B287" s="4" t="s">
        <v>2206</v>
      </c>
      <c r="C287" s="5" t="s">
        <v>1635</v>
      </c>
      <c r="G287" s="6" t="s">
        <v>1636</v>
      </c>
      <c r="H287" s="6"/>
      <c r="I287" s="6"/>
      <c r="J287" s="6"/>
    </row>
    <row r="288" spans="1:18" x14ac:dyDescent="0.45">
      <c r="A288" s="4" t="s">
        <v>2207</v>
      </c>
      <c r="B288" s="4" t="s">
        <v>2208</v>
      </c>
      <c r="C288" s="5" t="s">
        <v>1635</v>
      </c>
      <c r="G288" s="6" t="s">
        <v>1636</v>
      </c>
      <c r="H288" s="6"/>
      <c r="I288" s="6"/>
      <c r="J288" s="6"/>
    </row>
    <row r="289" spans="1:18" x14ac:dyDescent="0.45">
      <c r="A289" s="4" t="s">
        <v>2209</v>
      </c>
      <c r="B289" s="4" t="s">
        <v>2210</v>
      </c>
      <c r="C289" s="5" t="s">
        <v>1635</v>
      </c>
      <c r="G289" s="6" t="s">
        <v>1636</v>
      </c>
      <c r="H289" s="6"/>
      <c r="I289" s="6"/>
      <c r="J289" s="6"/>
    </row>
    <row r="290" spans="1:18" x14ac:dyDescent="0.45">
      <c r="A290" s="4" t="s">
        <v>2211</v>
      </c>
      <c r="B290" s="4" t="s">
        <v>2212</v>
      </c>
      <c r="C290" s="5" t="s">
        <v>1635</v>
      </c>
      <c r="G290" s="6" t="s">
        <v>1636</v>
      </c>
      <c r="H290" s="6"/>
      <c r="I290" s="6"/>
      <c r="J290" s="6"/>
    </row>
    <row r="291" spans="1:18" x14ac:dyDescent="0.45">
      <c r="A291" s="4" t="s">
        <v>2213</v>
      </c>
      <c r="B291" s="4" t="s">
        <v>2214</v>
      </c>
      <c r="C291" s="5" t="s">
        <v>1635</v>
      </c>
      <c r="G291" s="6" t="s">
        <v>1636</v>
      </c>
      <c r="H291" s="6"/>
      <c r="I291" s="6"/>
      <c r="J291" s="6"/>
    </row>
    <row r="292" spans="1:18" x14ac:dyDescent="0.45">
      <c r="A292" s="4" t="s">
        <v>2215</v>
      </c>
      <c r="B292" s="4" t="s">
        <v>2216</v>
      </c>
      <c r="C292" s="5" t="s">
        <v>1635</v>
      </c>
      <c r="G292" s="6" t="s">
        <v>1636</v>
      </c>
      <c r="H292" s="6"/>
      <c r="I292" s="6"/>
      <c r="J292" s="6"/>
    </row>
    <row r="293" spans="1:18" x14ac:dyDescent="0.45">
      <c r="A293" s="7" t="s">
        <v>2217</v>
      </c>
      <c r="B293" s="7" t="s">
        <v>2218</v>
      </c>
      <c r="C293" s="5" t="s">
        <v>1635</v>
      </c>
      <c r="G293" s="6" t="s">
        <v>1636</v>
      </c>
      <c r="R293" s="6" t="s">
        <v>1636</v>
      </c>
    </row>
    <row r="294" spans="1:18" x14ac:dyDescent="0.45">
      <c r="A294" s="7" t="s">
        <v>2219</v>
      </c>
      <c r="B294" s="7" t="s">
        <v>2220</v>
      </c>
      <c r="C294" s="5" t="s">
        <v>1635</v>
      </c>
      <c r="G294" s="6" t="s">
        <v>1636</v>
      </c>
      <c r="R294" s="6" t="s">
        <v>1636</v>
      </c>
    </row>
    <row r="295" spans="1:18" x14ac:dyDescent="0.45">
      <c r="A295" s="4" t="s">
        <v>2221</v>
      </c>
      <c r="B295" s="4" t="s">
        <v>2222</v>
      </c>
      <c r="C295" s="5" t="s">
        <v>1635</v>
      </c>
      <c r="G295" s="6" t="s">
        <v>1636</v>
      </c>
      <c r="H295" s="6"/>
      <c r="I295" s="6"/>
      <c r="J295" s="6"/>
    </row>
    <row r="296" spans="1:18" x14ac:dyDescent="0.45">
      <c r="A296" s="4" t="s">
        <v>2223</v>
      </c>
      <c r="B296" s="4" t="s">
        <v>2224</v>
      </c>
      <c r="C296" s="5" t="s">
        <v>1635</v>
      </c>
      <c r="G296" s="6" t="s">
        <v>1636</v>
      </c>
      <c r="H296" s="6"/>
      <c r="I296" s="6"/>
      <c r="J296" s="6"/>
    </row>
    <row r="297" spans="1:18" x14ac:dyDescent="0.45">
      <c r="A297" s="4" t="s">
        <v>2225</v>
      </c>
      <c r="B297" s="4" t="s">
        <v>2226</v>
      </c>
      <c r="C297" s="5" t="s">
        <v>1635</v>
      </c>
      <c r="G297" s="6" t="s">
        <v>1636</v>
      </c>
      <c r="H297" s="6"/>
      <c r="I297" s="6"/>
      <c r="J297" s="6"/>
      <c r="O297" s="6" t="s">
        <v>1636</v>
      </c>
    </row>
    <row r="298" spans="1:18" x14ac:dyDescent="0.45">
      <c r="A298" s="4" t="s">
        <v>2227</v>
      </c>
      <c r="B298" s="4" t="s">
        <v>2228</v>
      </c>
      <c r="C298" s="5" t="s">
        <v>1635</v>
      </c>
      <c r="G298" s="6" t="s">
        <v>1636</v>
      </c>
      <c r="H298" s="6"/>
      <c r="I298" s="6"/>
      <c r="J298" s="6"/>
      <c r="R298" s="6" t="s">
        <v>1636</v>
      </c>
    </row>
    <row r="299" spans="1:18" x14ac:dyDescent="0.45">
      <c r="A299" s="4" t="s">
        <v>2229</v>
      </c>
      <c r="B299" s="4" t="s">
        <v>2230</v>
      </c>
      <c r="C299" s="5" t="s">
        <v>1635</v>
      </c>
      <c r="G299" s="6" t="s">
        <v>1636</v>
      </c>
      <c r="H299" s="6"/>
      <c r="I299" s="6"/>
      <c r="J299" s="6"/>
      <c r="O299" s="6" t="s">
        <v>1636</v>
      </c>
    </row>
    <row r="300" spans="1:18" x14ac:dyDescent="0.45">
      <c r="A300" s="4" t="s">
        <v>2231</v>
      </c>
      <c r="B300" s="4" t="s">
        <v>2232</v>
      </c>
      <c r="C300" s="5" t="s">
        <v>1635</v>
      </c>
      <c r="G300" s="6" t="s">
        <v>1636</v>
      </c>
      <c r="H300" s="6"/>
      <c r="I300" s="6"/>
      <c r="J300" s="6"/>
    </row>
    <row r="301" spans="1:18" x14ac:dyDescent="0.45">
      <c r="A301" s="4" t="s">
        <v>2233</v>
      </c>
      <c r="B301" s="4" t="s">
        <v>2234</v>
      </c>
      <c r="C301" s="5" t="s">
        <v>1635</v>
      </c>
      <c r="G301" s="6" t="s">
        <v>1636</v>
      </c>
      <c r="H301" s="6"/>
      <c r="I301" s="6"/>
      <c r="J301" s="6"/>
      <c r="O301" s="6" t="s">
        <v>1636</v>
      </c>
    </row>
    <row r="302" spans="1:18" x14ac:dyDescent="0.45">
      <c r="A302" s="4" t="s">
        <v>2235</v>
      </c>
      <c r="B302" s="4" t="s">
        <v>2236</v>
      </c>
      <c r="C302" s="5" t="s">
        <v>1635</v>
      </c>
      <c r="G302" s="6" t="s">
        <v>1636</v>
      </c>
      <c r="H302" s="6"/>
      <c r="I302" s="6"/>
      <c r="J302" s="6"/>
    </row>
    <row r="303" spans="1:18" x14ac:dyDescent="0.45">
      <c r="A303" s="4" t="s">
        <v>2237</v>
      </c>
      <c r="B303" s="4" t="s">
        <v>2238</v>
      </c>
      <c r="C303" s="5" t="s">
        <v>1635</v>
      </c>
      <c r="G303" s="6" t="s">
        <v>1636</v>
      </c>
      <c r="H303" s="6"/>
      <c r="I303" s="6"/>
      <c r="J303" s="6"/>
      <c r="O303" s="6" t="s">
        <v>1636</v>
      </c>
    </row>
    <row r="304" spans="1:18" x14ac:dyDescent="0.45">
      <c r="A304" s="4" t="s">
        <v>2239</v>
      </c>
      <c r="B304" s="4" t="s">
        <v>2240</v>
      </c>
      <c r="C304" s="5" t="s">
        <v>1635</v>
      </c>
      <c r="G304" s="6" t="s">
        <v>1636</v>
      </c>
      <c r="H304" s="6"/>
      <c r="I304" s="6"/>
      <c r="J304" s="6"/>
      <c r="R304" s="6" t="s">
        <v>1636</v>
      </c>
    </row>
    <row r="305" spans="1:18" x14ac:dyDescent="0.45">
      <c r="A305" s="4" t="s">
        <v>2241</v>
      </c>
      <c r="B305" s="4" t="s">
        <v>2242</v>
      </c>
      <c r="C305" s="5" t="s">
        <v>1635</v>
      </c>
      <c r="G305" s="6" t="s">
        <v>1636</v>
      </c>
      <c r="H305" s="6"/>
      <c r="I305" s="6"/>
      <c r="J305" s="6"/>
      <c r="O305" s="6" t="s">
        <v>1636</v>
      </c>
    </row>
    <row r="306" spans="1:18" x14ac:dyDescent="0.45">
      <c r="A306" s="4" t="s">
        <v>2243</v>
      </c>
      <c r="B306" s="4" t="s">
        <v>2244</v>
      </c>
      <c r="C306" s="5" t="s">
        <v>1635</v>
      </c>
      <c r="G306" s="6" t="s">
        <v>1636</v>
      </c>
      <c r="H306" s="6"/>
      <c r="I306" s="6"/>
      <c r="J306" s="6"/>
      <c r="O306" s="6" t="s">
        <v>1636</v>
      </c>
    </row>
    <row r="307" spans="1:18" x14ac:dyDescent="0.45">
      <c r="A307" s="4" t="s">
        <v>2245</v>
      </c>
      <c r="B307" s="4" t="s">
        <v>2246</v>
      </c>
      <c r="C307" s="5" t="s">
        <v>1635</v>
      </c>
      <c r="G307" s="6" t="s">
        <v>1636</v>
      </c>
      <c r="H307" s="6"/>
      <c r="I307" s="6"/>
      <c r="J307" s="6"/>
      <c r="O307" s="6" t="s">
        <v>1636</v>
      </c>
    </row>
    <row r="308" spans="1:18" x14ac:dyDescent="0.45">
      <c r="A308" s="4" t="s">
        <v>2247</v>
      </c>
      <c r="B308" s="4" t="s">
        <v>2248</v>
      </c>
      <c r="C308" s="5" t="s">
        <v>1635</v>
      </c>
      <c r="G308" s="6" t="s">
        <v>1636</v>
      </c>
      <c r="H308" s="6"/>
      <c r="I308" s="6"/>
      <c r="J308" s="6"/>
      <c r="R308" s="6" t="s">
        <v>1636</v>
      </c>
    </row>
    <row r="309" spans="1:18" x14ac:dyDescent="0.45">
      <c r="A309" s="7" t="s">
        <v>2249</v>
      </c>
      <c r="B309" s="7" t="s">
        <v>2250</v>
      </c>
      <c r="C309" s="5" t="s">
        <v>1635</v>
      </c>
      <c r="G309" s="6" t="s">
        <v>1636</v>
      </c>
    </row>
    <row r="310" spans="1:18" x14ac:dyDescent="0.45">
      <c r="A310" s="4" t="s">
        <v>2251</v>
      </c>
      <c r="B310" s="4" t="s">
        <v>2252</v>
      </c>
      <c r="C310" s="5" t="s">
        <v>1635</v>
      </c>
      <c r="G310" s="6" t="s">
        <v>1636</v>
      </c>
      <c r="H310" s="6"/>
      <c r="I310" s="6"/>
      <c r="J310" s="6"/>
    </row>
    <row r="311" spans="1:18" x14ac:dyDescent="0.45">
      <c r="A311" s="4" t="s">
        <v>2253</v>
      </c>
      <c r="B311" s="4" t="s">
        <v>2254</v>
      </c>
      <c r="C311" s="5" t="s">
        <v>1635</v>
      </c>
      <c r="G311" s="6" t="s">
        <v>1636</v>
      </c>
      <c r="H311" s="6"/>
      <c r="I311" s="6"/>
      <c r="J311" s="6"/>
      <c r="L311" s="6" t="s">
        <v>1636</v>
      </c>
    </row>
    <row r="312" spans="1:18" x14ac:dyDescent="0.45">
      <c r="A312" s="4" t="s">
        <v>2255</v>
      </c>
      <c r="B312" s="4" t="s">
        <v>2256</v>
      </c>
      <c r="C312" s="5" t="s">
        <v>1635</v>
      </c>
      <c r="G312" s="6" t="s">
        <v>1636</v>
      </c>
      <c r="H312" s="6"/>
      <c r="I312" s="6"/>
      <c r="J312" s="6"/>
      <c r="L312" s="6" t="s">
        <v>1636</v>
      </c>
    </row>
    <row r="313" spans="1:18" x14ac:dyDescent="0.45">
      <c r="A313" s="4" t="s">
        <v>2257</v>
      </c>
      <c r="B313" s="4" t="s">
        <v>2258</v>
      </c>
      <c r="C313" s="5" t="s">
        <v>1635</v>
      </c>
      <c r="G313" s="6" t="s">
        <v>1636</v>
      </c>
      <c r="H313" s="6"/>
      <c r="I313" s="6"/>
      <c r="J313" s="6"/>
      <c r="L313" s="6" t="s">
        <v>1636</v>
      </c>
    </row>
    <row r="314" spans="1:18" x14ac:dyDescent="0.45">
      <c r="A314" s="4" t="s">
        <v>2259</v>
      </c>
      <c r="B314" s="4" t="s">
        <v>2260</v>
      </c>
      <c r="C314" s="5" t="s">
        <v>1635</v>
      </c>
      <c r="G314" s="6" t="s">
        <v>1636</v>
      </c>
      <c r="H314" s="6"/>
      <c r="I314" s="6"/>
      <c r="J314" s="6"/>
      <c r="L314" s="6" t="s">
        <v>1636</v>
      </c>
    </row>
    <row r="315" spans="1:18" x14ac:dyDescent="0.45">
      <c r="A315" s="4" t="s">
        <v>2261</v>
      </c>
      <c r="B315" s="4" t="s">
        <v>2262</v>
      </c>
      <c r="C315" s="5" t="s">
        <v>1635</v>
      </c>
      <c r="G315" s="6" t="s">
        <v>1636</v>
      </c>
      <c r="H315" s="6"/>
      <c r="I315" s="6"/>
      <c r="J315" s="6"/>
      <c r="L315" s="6" t="s">
        <v>1636</v>
      </c>
    </row>
    <row r="316" spans="1:18" x14ac:dyDescent="0.45">
      <c r="A316" s="4" t="s">
        <v>2263</v>
      </c>
      <c r="B316" s="4" t="s">
        <v>2264</v>
      </c>
      <c r="C316" s="5" t="s">
        <v>1635</v>
      </c>
      <c r="G316" s="6" t="s">
        <v>1636</v>
      </c>
      <c r="H316" s="6"/>
      <c r="I316" s="6"/>
      <c r="J316" s="6"/>
      <c r="L316" s="6" t="s">
        <v>1636</v>
      </c>
    </row>
    <row r="317" spans="1:18" x14ac:dyDescent="0.45">
      <c r="A317" s="4" t="s">
        <v>2265</v>
      </c>
      <c r="B317" s="4" t="s">
        <v>2266</v>
      </c>
      <c r="C317" s="5" t="s">
        <v>1635</v>
      </c>
      <c r="G317" s="6" t="s">
        <v>1636</v>
      </c>
      <c r="H317" s="6"/>
      <c r="I317" s="6"/>
      <c r="J317" s="6"/>
      <c r="L317" s="6" t="s">
        <v>1636</v>
      </c>
    </row>
    <row r="318" spans="1:18" x14ac:dyDescent="0.45">
      <c r="A318" s="4" t="s">
        <v>2267</v>
      </c>
      <c r="B318" s="4" t="s">
        <v>2268</v>
      </c>
      <c r="C318" s="5" t="s">
        <v>1635</v>
      </c>
      <c r="G318" s="6" t="s">
        <v>1636</v>
      </c>
      <c r="H318" s="6"/>
      <c r="I318" s="6"/>
      <c r="J318" s="6"/>
      <c r="L318" s="6" t="s">
        <v>1636</v>
      </c>
    </row>
    <row r="319" spans="1:18" x14ac:dyDescent="0.45">
      <c r="A319" s="4" t="s">
        <v>2269</v>
      </c>
      <c r="B319" s="4" t="s">
        <v>2270</v>
      </c>
      <c r="C319" s="5" t="s">
        <v>1635</v>
      </c>
      <c r="G319" s="6" t="s">
        <v>1636</v>
      </c>
      <c r="H319" s="6"/>
      <c r="I319" s="6"/>
      <c r="J319" s="6"/>
      <c r="L319" s="6" t="s">
        <v>1636</v>
      </c>
    </row>
    <row r="320" spans="1:18" x14ac:dyDescent="0.45">
      <c r="A320" s="4" t="s">
        <v>2271</v>
      </c>
      <c r="B320" s="4" t="s">
        <v>2272</v>
      </c>
      <c r="C320" s="5" t="s">
        <v>1635</v>
      </c>
      <c r="G320" s="6" t="s">
        <v>1636</v>
      </c>
      <c r="H320" s="6"/>
      <c r="I320" s="6"/>
      <c r="J320" s="6"/>
      <c r="L320" s="6" t="s">
        <v>1636</v>
      </c>
    </row>
    <row r="321" spans="1:18" x14ac:dyDescent="0.45">
      <c r="A321" s="4" t="s">
        <v>2273</v>
      </c>
      <c r="B321" s="4" t="s">
        <v>2274</v>
      </c>
      <c r="C321" s="5" t="s">
        <v>1635</v>
      </c>
      <c r="G321" s="6" t="s">
        <v>1636</v>
      </c>
      <c r="H321" s="6"/>
      <c r="I321" s="6"/>
      <c r="J321" s="6"/>
      <c r="L321" s="6" t="s">
        <v>1636</v>
      </c>
    </row>
    <row r="322" spans="1:18" x14ac:dyDescent="0.45">
      <c r="A322" s="4" t="s">
        <v>2275</v>
      </c>
      <c r="B322" s="4" t="s">
        <v>2276</v>
      </c>
      <c r="C322" s="5" t="s">
        <v>1635</v>
      </c>
      <c r="G322" s="6" t="s">
        <v>1636</v>
      </c>
      <c r="H322" s="6"/>
      <c r="I322" s="6"/>
      <c r="J322" s="6"/>
      <c r="L322" s="6" t="s">
        <v>1636</v>
      </c>
    </row>
    <row r="323" spans="1:18" x14ac:dyDescent="0.45">
      <c r="A323" s="4" t="s">
        <v>2277</v>
      </c>
      <c r="B323" s="4" t="s">
        <v>2278</v>
      </c>
      <c r="C323" s="5" t="s">
        <v>1635</v>
      </c>
      <c r="G323" s="6" t="s">
        <v>1636</v>
      </c>
      <c r="H323" s="6"/>
      <c r="I323" s="6"/>
      <c r="J323" s="6"/>
      <c r="L323" s="6" t="s">
        <v>1636</v>
      </c>
    </row>
    <row r="324" spans="1:18" x14ac:dyDescent="0.45">
      <c r="A324" s="4" t="s">
        <v>2279</v>
      </c>
      <c r="B324" s="4" t="s">
        <v>2280</v>
      </c>
      <c r="C324" s="5" t="s">
        <v>1635</v>
      </c>
      <c r="G324" s="6" t="s">
        <v>1636</v>
      </c>
      <c r="H324" s="6"/>
      <c r="I324" s="6"/>
      <c r="J324" s="6"/>
      <c r="L324" s="6" t="s">
        <v>1636</v>
      </c>
    </row>
    <row r="325" spans="1:18" x14ac:dyDescent="0.45">
      <c r="A325" s="4" t="s">
        <v>2281</v>
      </c>
      <c r="B325" s="4" t="s">
        <v>2282</v>
      </c>
      <c r="C325" s="5" t="s">
        <v>1635</v>
      </c>
      <c r="G325" s="6" t="s">
        <v>1636</v>
      </c>
      <c r="H325" s="6"/>
      <c r="I325" s="6"/>
      <c r="J325" s="6"/>
      <c r="L325" s="6" t="s">
        <v>1636</v>
      </c>
      <c r="R325" s="6" t="s">
        <v>1636</v>
      </c>
    </row>
    <row r="326" spans="1:18" x14ac:dyDescent="0.45">
      <c r="A326" s="4" t="s">
        <v>2283</v>
      </c>
      <c r="B326" s="4" t="s">
        <v>2284</v>
      </c>
      <c r="C326" s="5" t="s">
        <v>1635</v>
      </c>
      <c r="G326" s="6" t="s">
        <v>1636</v>
      </c>
      <c r="H326" s="6"/>
      <c r="I326" s="6"/>
      <c r="J326" s="6"/>
      <c r="L326" s="6" t="s">
        <v>1636</v>
      </c>
      <c r="R326" s="6" t="s">
        <v>1636</v>
      </c>
    </row>
    <row r="327" spans="1:18" x14ac:dyDescent="0.45">
      <c r="A327" s="4" t="s">
        <v>2285</v>
      </c>
      <c r="B327" s="4" t="s">
        <v>2286</v>
      </c>
      <c r="C327" s="5" t="s">
        <v>1635</v>
      </c>
      <c r="G327" s="6" t="s">
        <v>1636</v>
      </c>
      <c r="H327" s="6"/>
      <c r="I327" s="6"/>
      <c r="J327" s="6"/>
      <c r="L327" s="6" t="s">
        <v>1636</v>
      </c>
      <c r="R327" s="6" t="s">
        <v>1636</v>
      </c>
    </row>
    <row r="328" spans="1:18" x14ac:dyDescent="0.45">
      <c r="A328" s="4" t="s">
        <v>2287</v>
      </c>
      <c r="B328" s="4" t="s">
        <v>2288</v>
      </c>
      <c r="C328" s="5" t="s">
        <v>1635</v>
      </c>
      <c r="G328" s="6" t="s">
        <v>1636</v>
      </c>
      <c r="H328" s="6"/>
      <c r="I328" s="6"/>
      <c r="J328" s="6"/>
      <c r="L328" s="6" t="s">
        <v>1636</v>
      </c>
      <c r="R328" s="6" t="s">
        <v>1636</v>
      </c>
    </row>
    <row r="329" spans="1:18" x14ac:dyDescent="0.45">
      <c r="A329" s="4" t="s">
        <v>2289</v>
      </c>
      <c r="B329" s="4" t="s">
        <v>2290</v>
      </c>
      <c r="C329" s="5" t="s">
        <v>1635</v>
      </c>
      <c r="G329" s="6" t="s">
        <v>1636</v>
      </c>
      <c r="H329" s="6"/>
      <c r="I329" s="6"/>
      <c r="J329" s="6"/>
      <c r="L329" s="6" t="s">
        <v>1636</v>
      </c>
      <c r="R329" s="6" t="s">
        <v>1636</v>
      </c>
    </row>
    <row r="330" spans="1:18" x14ac:dyDescent="0.45">
      <c r="A330" s="4" t="s">
        <v>2291</v>
      </c>
      <c r="B330" s="4" t="s">
        <v>2292</v>
      </c>
      <c r="C330" s="5" t="s">
        <v>1635</v>
      </c>
      <c r="G330" s="6" t="s">
        <v>1636</v>
      </c>
      <c r="H330" s="6"/>
      <c r="I330" s="6"/>
      <c r="J330" s="6"/>
      <c r="L330" s="6" t="s">
        <v>1636</v>
      </c>
      <c r="R330" s="6" t="s">
        <v>1636</v>
      </c>
    </row>
    <row r="331" spans="1:18" x14ac:dyDescent="0.45">
      <c r="A331" s="4" t="s">
        <v>2293</v>
      </c>
      <c r="B331" s="4" t="s">
        <v>2294</v>
      </c>
      <c r="C331" s="5" t="s">
        <v>1635</v>
      </c>
      <c r="G331" s="6" t="s">
        <v>1636</v>
      </c>
      <c r="H331" s="6"/>
      <c r="I331" s="6"/>
      <c r="J331" s="6"/>
      <c r="L331" s="6" t="s">
        <v>1636</v>
      </c>
      <c r="R331" s="6" t="s">
        <v>1636</v>
      </c>
    </row>
    <row r="332" spans="1:18" x14ac:dyDescent="0.45">
      <c r="A332" s="4" t="s">
        <v>2295</v>
      </c>
      <c r="B332" s="4" t="s">
        <v>2296</v>
      </c>
      <c r="C332" s="5" t="s">
        <v>1635</v>
      </c>
      <c r="G332" s="6" t="s">
        <v>1636</v>
      </c>
      <c r="H332" s="6"/>
      <c r="I332" s="6"/>
      <c r="J332" s="6"/>
    </row>
    <row r="333" spans="1:18" x14ac:dyDescent="0.45">
      <c r="A333" s="4" t="s">
        <v>2297</v>
      </c>
      <c r="B333" s="4" t="s">
        <v>2298</v>
      </c>
      <c r="C333" s="5" t="s">
        <v>1635</v>
      </c>
      <c r="G333" s="6" t="s">
        <v>1636</v>
      </c>
      <c r="H333" s="6"/>
      <c r="I333" s="6"/>
      <c r="J333" s="6"/>
    </row>
    <row r="334" spans="1:18" x14ac:dyDescent="0.45">
      <c r="A334" s="4" t="s">
        <v>2299</v>
      </c>
      <c r="B334" s="4" t="s">
        <v>2300</v>
      </c>
      <c r="C334" s="5" t="s">
        <v>1635</v>
      </c>
      <c r="G334" s="6" t="s">
        <v>1636</v>
      </c>
      <c r="H334" s="6"/>
      <c r="I334" s="6"/>
      <c r="J334" s="6"/>
    </row>
    <row r="335" spans="1:18" x14ac:dyDescent="0.45">
      <c r="A335" s="4" t="s">
        <v>2301</v>
      </c>
      <c r="B335" s="4" t="s">
        <v>2302</v>
      </c>
      <c r="C335" s="5" t="s">
        <v>1635</v>
      </c>
      <c r="G335" s="6" t="s">
        <v>1636</v>
      </c>
      <c r="H335" s="6"/>
      <c r="I335" s="6"/>
      <c r="J335" s="6"/>
    </row>
    <row r="336" spans="1:18" x14ac:dyDescent="0.45">
      <c r="A336" s="4" t="s">
        <v>2303</v>
      </c>
      <c r="B336" s="4" t="s">
        <v>2304</v>
      </c>
      <c r="C336" s="5" t="s">
        <v>1635</v>
      </c>
      <c r="G336" s="6" t="s">
        <v>1636</v>
      </c>
      <c r="H336" s="6"/>
      <c r="I336" s="6"/>
      <c r="J336" s="6"/>
    </row>
    <row r="337" spans="1:14" x14ac:dyDescent="0.45">
      <c r="A337" s="4" t="s">
        <v>2305</v>
      </c>
      <c r="B337" s="4" t="s">
        <v>2306</v>
      </c>
      <c r="C337" s="5" t="s">
        <v>1635</v>
      </c>
      <c r="G337" s="6" t="s">
        <v>1636</v>
      </c>
      <c r="H337" s="6"/>
      <c r="I337" s="6"/>
      <c r="J337" s="6"/>
    </row>
    <row r="338" spans="1:14" x14ac:dyDescent="0.45">
      <c r="A338" s="4" t="s">
        <v>2307</v>
      </c>
      <c r="B338" s="4" t="s">
        <v>2308</v>
      </c>
      <c r="C338" s="5" t="s">
        <v>1635</v>
      </c>
      <c r="G338" s="6" t="s">
        <v>1636</v>
      </c>
      <c r="H338" s="6"/>
      <c r="I338" s="6"/>
      <c r="J338" s="6"/>
    </row>
    <row r="339" spans="1:14" x14ac:dyDescent="0.45">
      <c r="A339" s="4" t="s">
        <v>2309</v>
      </c>
      <c r="B339" s="4" t="s">
        <v>2310</v>
      </c>
      <c r="C339" s="5" t="s">
        <v>1635</v>
      </c>
      <c r="G339" s="6" t="s">
        <v>1636</v>
      </c>
      <c r="H339" s="6"/>
      <c r="I339" s="6"/>
      <c r="J339" s="6"/>
    </row>
    <row r="340" spans="1:14" x14ac:dyDescent="0.45">
      <c r="A340" s="4" t="s">
        <v>2311</v>
      </c>
      <c r="B340" s="4" t="s">
        <v>2312</v>
      </c>
      <c r="C340" s="5" t="s">
        <v>1635</v>
      </c>
      <c r="G340" s="6" t="s">
        <v>1636</v>
      </c>
      <c r="H340" s="6"/>
      <c r="I340" s="6"/>
      <c r="J340" s="6"/>
    </row>
    <row r="341" spans="1:14" x14ac:dyDescent="0.45">
      <c r="A341" s="4" t="s">
        <v>2313</v>
      </c>
      <c r="B341" s="4" t="s">
        <v>2314</v>
      </c>
      <c r="C341" s="5" t="s">
        <v>1635</v>
      </c>
      <c r="G341" s="6" t="s">
        <v>1636</v>
      </c>
      <c r="H341" s="6"/>
      <c r="I341" s="6"/>
      <c r="J341" s="6"/>
    </row>
    <row r="342" spans="1:14" x14ac:dyDescent="0.45">
      <c r="A342" s="4" t="s">
        <v>2315</v>
      </c>
      <c r="B342" s="4" t="s">
        <v>2316</v>
      </c>
      <c r="C342" s="5" t="s">
        <v>1635</v>
      </c>
      <c r="G342" s="6" t="s">
        <v>1636</v>
      </c>
      <c r="H342" s="6"/>
      <c r="I342" s="6"/>
      <c r="J342" s="6"/>
      <c r="N342" s="6" t="s">
        <v>1636</v>
      </c>
    </row>
    <row r="343" spans="1:14" x14ac:dyDescent="0.45">
      <c r="A343" s="4" t="s">
        <v>2317</v>
      </c>
      <c r="B343" s="4" t="s">
        <v>2318</v>
      </c>
      <c r="C343" s="5" t="s">
        <v>1635</v>
      </c>
      <c r="G343" s="6" t="s">
        <v>1636</v>
      </c>
      <c r="H343" s="6"/>
      <c r="I343" s="6"/>
      <c r="J343" s="6"/>
      <c r="N343" s="6" t="s">
        <v>1636</v>
      </c>
    </row>
    <row r="344" spans="1:14" x14ac:dyDescent="0.45">
      <c r="A344" s="4" t="s">
        <v>2319</v>
      </c>
      <c r="B344" s="4" t="s">
        <v>2320</v>
      </c>
      <c r="C344" s="5" t="s">
        <v>1635</v>
      </c>
      <c r="G344" s="6" t="s">
        <v>1636</v>
      </c>
      <c r="H344" s="6"/>
      <c r="I344" s="6"/>
      <c r="J344" s="6"/>
      <c r="N344" s="6" t="s">
        <v>1636</v>
      </c>
    </row>
    <row r="345" spans="1:14" x14ac:dyDescent="0.45">
      <c r="A345" s="4" t="s">
        <v>2321</v>
      </c>
      <c r="B345" s="4" t="s">
        <v>2322</v>
      </c>
      <c r="C345" s="5" t="s">
        <v>1635</v>
      </c>
      <c r="G345" s="6" t="s">
        <v>1636</v>
      </c>
      <c r="H345" s="6"/>
      <c r="I345" s="6"/>
      <c r="J345" s="6"/>
      <c r="N345" s="6" t="s">
        <v>1636</v>
      </c>
    </row>
    <row r="346" spans="1:14" x14ac:dyDescent="0.45">
      <c r="A346" s="4" t="s">
        <v>2323</v>
      </c>
      <c r="B346" s="4" t="s">
        <v>2324</v>
      </c>
      <c r="C346" s="5" t="s">
        <v>1635</v>
      </c>
      <c r="G346" s="6" t="s">
        <v>1636</v>
      </c>
      <c r="H346" s="6"/>
      <c r="I346" s="6"/>
      <c r="J346" s="6"/>
      <c r="N346" s="6" t="s">
        <v>1636</v>
      </c>
    </row>
    <row r="347" spans="1:14" x14ac:dyDescent="0.45">
      <c r="A347" s="4" t="s">
        <v>2325</v>
      </c>
      <c r="B347" s="4" t="s">
        <v>2326</v>
      </c>
      <c r="C347" s="5" t="s">
        <v>1635</v>
      </c>
      <c r="G347" s="6" t="s">
        <v>1636</v>
      </c>
      <c r="H347" s="6"/>
      <c r="I347" s="6"/>
      <c r="J347" s="6"/>
      <c r="N347" s="6" t="s">
        <v>1636</v>
      </c>
    </row>
    <row r="348" spans="1:14" x14ac:dyDescent="0.45">
      <c r="A348" s="4" t="s">
        <v>2327</v>
      </c>
      <c r="B348" s="4" t="s">
        <v>2328</v>
      </c>
      <c r="C348" s="5" t="s">
        <v>1635</v>
      </c>
      <c r="G348" s="6" t="s">
        <v>1636</v>
      </c>
      <c r="H348" s="6"/>
      <c r="I348" s="6"/>
      <c r="J348" s="6"/>
      <c r="N348" s="6" t="s">
        <v>1636</v>
      </c>
    </row>
    <row r="349" spans="1:14" x14ac:dyDescent="0.45">
      <c r="A349" s="4" t="s">
        <v>2329</v>
      </c>
      <c r="B349" s="4" t="s">
        <v>2330</v>
      </c>
      <c r="C349" s="5" t="s">
        <v>1635</v>
      </c>
      <c r="G349" s="6" t="s">
        <v>1636</v>
      </c>
      <c r="H349" s="6"/>
      <c r="I349" s="6"/>
      <c r="J349" s="6"/>
      <c r="N349" s="6" t="s">
        <v>1636</v>
      </c>
    </row>
    <row r="350" spans="1:14" x14ac:dyDescent="0.45">
      <c r="A350" s="4" t="s">
        <v>2331</v>
      </c>
      <c r="B350" s="4" t="s">
        <v>2332</v>
      </c>
      <c r="C350" s="5" t="s">
        <v>1635</v>
      </c>
      <c r="G350" s="6" t="s">
        <v>1636</v>
      </c>
      <c r="H350" s="6"/>
      <c r="I350" s="6"/>
      <c r="J350" s="6"/>
      <c r="N350" s="6" t="s">
        <v>1636</v>
      </c>
    </row>
    <row r="351" spans="1:14" x14ac:dyDescent="0.45">
      <c r="A351" s="4" t="s">
        <v>2333</v>
      </c>
      <c r="B351" s="4" t="s">
        <v>2334</v>
      </c>
      <c r="C351" s="5" t="s">
        <v>1635</v>
      </c>
      <c r="G351" s="6" t="s">
        <v>1636</v>
      </c>
      <c r="H351" s="6"/>
      <c r="I351" s="6"/>
      <c r="J351" s="6"/>
      <c r="N351" s="6" t="s">
        <v>1636</v>
      </c>
    </row>
    <row r="352" spans="1:14" x14ac:dyDescent="0.45">
      <c r="A352" s="4" t="s">
        <v>2335</v>
      </c>
      <c r="B352" s="4" t="s">
        <v>2336</v>
      </c>
      <c r="C352" s="5" t="s">
        <v>1635</v>
      </c>
      <c r="G352" s="6" t="s">
        <v>1636</v>
      </c>
      <c r="H352" s="6"/>
      <c r="I352" s="6"/>
      <c r="J352" s="6"/>
      <c r="N352" s="6" t="s">
        <v>1636</v>
      </c>
    </row>
    <row r="353" spans="1:18" x14ac:dyDescent="0.45">
      <c r="A353" s="4" t="s">
        <v>2337</v>
      </c>
      <c r="B353" s="4" t="s">
        <v>2338</v>
      </c>
      <c r="C353" s="5" t="s">
        <v>1635</v>
      </c>
      <c r="G353" s="6" t="s">
        <v>1636</v>
      </c>
      <c r="H353" s="6"/>
      <c r="I353" s="6"/>
      <c r="J353" s="6"/>
      <c r="N353" s="6" t="s">
        <v>1636</v>
      </c>
    </row>
    <row r="354" spans="1:18" x14ac:dyDescent="0.45">
      <c r="A354" s="4" t="s">
        <v>2339</v>
      </c>
      <c r="B354" s="4" t="s">
        <v>2340</v>
      </c>
      <c r="C354" s="5" t="s">
        <v>1635</v>
      </c>
      <c r="G354" s="6" t="s">
        <v>1636</v>
      </c>
      <c r="H354" s="6"/>
      <c r="I354" s="6"/>
      <c r="J354" s="6"/>
      <c r="N354" s="6" t="s">
        <v>1636</v>
      </c>
    </row>
    <row r="355" spans="1:18" x14ac:dyDescent="0.45">
      <c r="A355" s="4" t="s">
        <v>2341</v>
      </c>
      <c r="B355" s="4" t="s">
        <v>2342</v>
      </c>
      <c r="C355" s="5" t="s">
        <v>1635</v>
      </c>
      <c r="G355" s="6" t="s">
        <v>1636</v>
      </c>
      <c r="H355" s="6"/>
      <c r="I355" s="6"/>
      <c r="J355" s="6"/>
    </row>
    <row r="356" spans="1:18" x14ac:dyDescent="0.45">
      <c r="A356" s="4" t="s">
        <v>2343</v>
      </c>
      <c r="B356" s="4" t="s">
        <v>2344</v>
      </c>
      <c r="C356" s="5" t="s">
        <v>1635</v>
      </c>
      <c r="G356" s="6" t="s">
        <v>1636</v>
      </c>
      <c r="H356" s="6"/>
      <c r="I356" s="6"/>
      <c r="J356" s="6"/>
    </row>
    <row r="357" spans="1:18" x14ac:dyDescent="0.45">
      <c r="A357" s="4" t="s">
        <v>2345</v>
      </c>
      <c r="B357" s="4" t="s">
        <v>2346</v>
      </c>
      <c r="C357" s="5" t="s">
        <v>1635</v>
      </c>
      <c r="G357" s="6" t="s">
        <v>1636</v>
      </c>
      <c r="H357" s="6"/>
      <c r="I357" s="6"/>
      <c r="J357" s="6"/>
      <c r="P357" s="6" t="s">
        <v>1636</v>
      </c>
    </row>
    <row r="358" spans="1:18" x14ac:dyDescent="0.45">
      <c r="A358" s="4" t="s">
        <v>2347</v>
      </c>
      <c r="B358" s="4" t="s">
        <v>2348</v>
      </c>
      <c r="C358" s="5" t="s">
        <v>1635</v>
      </c>
      <c r="G358" s="6" t="s">
        <v>1636</v>
      </c>
      <c r="H358" s="6"/>
      <c r="I358" s="6"/>
      <c r="J358" s="6"/>
    </row>
    <row r="359" spans="1:18" x14ac:dyDescent="0.45">
      <c r="A359" s="4" t="s">
        <v>2349</v>
      </c>
      <c r="B359" s="4" t="s">
        <v>2350</v>
      </c>
      <c r="C359" s="5" t="s">
        <v>1635</v>
      </c>
      <c r="G359" s="6" t="s">
        <v>1636</v>
      </c>
      <c r="H359" s="6"/>
      <c r="I359" s="6"/>
      <c r="J359" s="6"/>
      <c r="Q359" s="6" t="s">
        <v>1636</v>
      </c>
    </row>
    <row r="360" spans="1:18" x14ac:dyDescent="0.45">
      <c r="A360" s="4" t="s">
        <v>2351</v>
      </c>
      <c r="B360" s="4" t="s">
        <v>2352</v>
      </c>
      <c r="C360" s="5" t="s">
        <v>1635</v>
      </c>
      <c r="H360" s="6"/>
      <c r="I360" s="6"/>
      <c r="J360" s="6"/>
      <c r="R360" s="6" t="s">
        <v>1636</v>
      </c>
    </row>
    <row r="361" spans="1:18" x14ac:dyDescent="0.45">
      <c r="A361" s="4" t="s">
        <v>2353</v>
      </c>
      <c r="B361" s="4" t="s">
        <v>2354</v>
      </c>
      <c r="C361" s="5" t="s">
        <v>1635</v>
      </c>
      <c r="G361" s="6" t="s">
        <v>1636</v>
      </c>
      <c r="H361" s="6"/>
      <c r="I361" s="6"/>
      <c r="J361" s="6"/>
    </row>
    <row r="362" spans="1:18" x14ac:dyDescent="0.45">
      <c r="A362" s="4" t="s">
        <v>2355</v>
      </c>
      <c r="B362" s="4" t="s">
        <v>2356</v>
      </c>
      <c r="C362" s="5" t="s">
        <v>1635</v>
      </c>
      <c r="G362" s="6" t="s">
        <v>1636</v>
      </c>
      <c r="H362" s="6"/>
      <c r="I362" s="6"/>
      <c r="J362" s="6"/>
    </row>
    <row r="363" spans="1:18" x14ac:dyDescent="0.45">
      <c r="A363" s="4" t="s">
        <v>2357</v>
      </c>
      <c r="B363" s="4" t="s">
        <v>2358</v>
      </c>
      <c r="C363" s="5" t="s">
        <v>1635</v>
      </c>
      <c r="G363" s="6" t="s">
        <v>1636</v>
      </c>
      <c r="H363" s="6"/>
      <c r="I363" s="6"/>
      <c r="J363" s="6"/>
    </row>
    <row r="364" spans="1:18" x14ac:dyDescent="0.45">
      <c r="A364" s="4" t="s">
        <v>2359</v>
      </c>
      <c r="B364" s="4" t="s">
        <v>2360</v>
      </c>
      <c r="C364" s="5" t="s">
        <v>1635</v>
      </c>
      <c r="G364" s="6" t="s">
        <v>1636</v>
      </c>
      <c r="H364" s="6"/>
      <c r="I364" s="6"/>
      <c r="J364" s="6"/>
    </row>
    <row r="365" spans="1:18" x14ac:dyDescent="0.45">
      <c r="A365" s="4" t="s">
        <v>2361</v>
      </c>
      <c r="B365" s="4" t="s">
        <v>2362</v>
      </c>
      <c r="C365" s="5" t="s">
        <v>1635</v>
      </c>
      <c r="G365" s="6" t="s">
        <v>1636</v>
      </c>
      <c r="H365" s="6"/>
      <c r="I365" s="6"/>
      <c r="J365" s="6"/>
    </row>
    <row r="366" spans="1:18" x14ac:dyDescent="0.45">
      <c r="A366" s="4" t="s">
        <v>2363</v>
      </c>
      <c r="B366" s="4" t="s">
        <v>2364</v>
      </c>
      <c r="C366" s="5" t="s">
        <v>1635</v>
      </c>
      <c r="G366" s="6" t="s">
        <v>1636</v>
      </c>
      <c r="H366" s="6"/>
      <c r="I366" s="6"/>
      <c r="J366" s="6"/>
    </row>
    <row r="367" spans="1:18" x14ac:dyDescent="0.45">
      <c r="A367" s="4" t="s">
        <v>2365</v>
      </c>
      <c r="B367" s="4" t="s">
        <v>2366</v>
      </c>
      <c r="C367" s="5" t="s">
        <v>1635</v>
      </c>
      <c r="G367" s="6" t="s">
        <v>1636</v>
      </c>
      <c r="H367" s="6"/>
      <c r="I367" s="6"/>
      <c r="J367" s="6"/>
    </row>
    <row r="368" spans="1:18" x14ac:dyDescent="0.45">
      <c r="A368" s="4" t="s">
        <v>2367</v>
      </c>
      <c r="B368" s="4" t="s">
        <v>2368</v>
      </c>
      <c r="C368" s="5" t="s">
        <v>1635</v>
      </c>
      <c r="G368" s="6" t="s">
        <v>1636</v>
      </c>
      <c r="H368" s="6"/>
      <c r="I368" s="6" t="s">
        <v>1636</v>
      </c>
      <c r="J368" s="6"/>
    </row>
    <row r="369" spans="1:10" x14ac:dyDescent="0.45">
      <c r="A369" s="4" t="s">
        <v>2369</v>
      </c>
      <c r="B369" s="4" t="s">
        <v>2370</v>
      </c>
      <c r="C369" s="5" t="s">
        <v>1635</v>
      </c>
      <c r="G369" s="6" t="s">
        <v>1636</v>
      </c>
      <c r="H369" s="6"/>
      <c r="I369" s="6"/>
      <c r="J369" s="6"/>
    </row>
    <row r="370" spans="1:10" x14ac:dyDescent="0.45">
      <c r="A370" s="4" t="s">
        <v>2371</v>
      </c>
      <c r="B370" s="4" t="s">
        <v>2372</v>
      </c>
      <c r="C370" s="5" t="s">
        <v>1635</v>
      </c>
      <c r="G370" s="6" t="s">
        <v>1636</v>
      </c>
      <c r="H370" s="6"/>
      <c r="I370" s="6"/>
      <c r="J370" s="6"/>
    </row>
    <row r="371" spans="1:10" x14ac:dyDescent="0.45">
      <c r="A371" s="4" t="s">
        <v>2373</v>
      </c>
      <c r="B371" s="4" t="s">
        <v>2374</v>
      </c>
      <c r="C371" s="5" t="s">
        <v>1635</v>
      </c>
      <c r="G371" s="6" t="s">
        <v>1636</v>
      </c>
      <c r="H371" s="6"/>
      <c r="I371" s="6"/>
      <c r="J371" s="6"/>
    </row>
    <row r="372" spans="1:10" x14ac:dyDescent="0.45">
      <c r="A372" s="4" t="s">
        <v>2375</v>
      </c>
      <c r="B372" s="4" t="s">
        <v>2376</v>
      </c>
      <c r="C372" s="5" t="s">
        <v>1635</v>
      </c>
      <c r="G372" s="6" t="s">
        <v>1636</v>
      </c>
      <c r="H372" s="6"/>
      <c r="I372" s="6"/>
      <c r="J372" s="6"/>
    </row>
    <row r="373" spans="1:10" x14ac:dyDescent="0.45">
      <c r="A373" s="4" t="s">
        <v>2377</v>
      </c>
      <c r="B373" s="4" t="s">
        <v>2378</v>
      </c>
      <c r="C373" s="5" t="s">
        <v>1635</v>
      </c>
      <c r="G373" s="6" t="s">
        <v>1636</v>
      </c>
      <c r="H373" s="6"/>
      <c r="I373" s="6"/>
      <c r="J373" s="6"/>
    </row>
    <row r="374" spans="1:10" x14ac:dyDescent="0.45">
      <c r="A374" s="4" t="s">
        <v>2379</v>
      </c>
      <c r="B374" s="4" t="s">
        <v>2380</v>
      </c>
      <c r="C374" s="5" t="s">
        <v>1635</v>
      </c>
      <c r="G374" s="6" t="s">
        <v>1636</v>
      </c>
      <c r="H374" s="6"/>
      <c r="I374" s="6" t="s">
        <v>1636</v>
      </c>
      <c r="J374" s="6"/>
    </row>
    <row r="375" spans="1:10" x14ac:dyDescent="0.45">
      <c r="A375" s="4" t="s">
        <v>2381</v>
      </c>
      <c r="B375" s="4" t="s">
        <v>2382</v>
      </c>
      <c r="C375" s="5" t="s">
        <v>1635</v>
      </c>
      <c r="G375" s="6" t="s">
        <v>1636</v>
      </c>
      <c r="H375" s="6"/>
      <c r="I375" s="6"/>
      <c r="J375" s="6"/>
    </row>
    <row r="376" spans="1:10" x14ac:dyDescent="0.45">
      <c r="A376" s="4" t="s">
        <v>2383</v>
      </c>
      <c r="B376" s="4" t="s">
        <v>2384</v>
      </c>
      <c r="C376" s="5" t="s">
        <v>1635</v>
      </c>
      <c r="G376" s="6" t="s">
        <v>1636</v>
      </c>
      <c r="H376" s="6"/>
      <c r="I376" s="6"/>
      <c r="J376" s="6"/>
    </row>
    <row r="377" spans="1:10" x14ac:dyDescent="0.45">
      <c r="A377" s="4" t="s">
        <v>2385</v>
      </c>
      <c r="B377" s="4" t="s">
        <v>2386</v>
      </c>
      <c r="C377" s="5" t="s">
        <v>1635</v>
      </c>
      <c r="G377" s="6" t="s">
        <v>1636</v>
      </c>
      <c r="H377" s="6"/>
      <c r="I377" s="6" t="s">
        <v>1636</v>
      </c>
      <c r="J377" s="6"/>
    </row>
    <row r="378" spans="1:10" x14ac:dyDescent="0.45">
      <c r="A378" s="4" t="s">
        <v>2387</v>
      </c>
      <c r="B378" s="4" t="s">
        <v>2388</v>
      </c>
      <c r="C378" s="5" t="s">
        <v>1635</v>
      </c>
      <c r="G378" s="6" t="s">
        <v>1636</v>
      </c>
      <c r="H378" s="6"/>
      <c r="I378" s="6"/>
      <c r="J378" s="6"/>
    </row>
    <row r="379" spans="1:10" x14ac:dyDescent="0.45">
      <c r="A379" s="4" t="s">
        <v>2389</v>
      </c>
      <c r="B379" s="4" t="s">
        <v>2390</v>
      </c>
      <c r="C379" s="5" t="s">
        <v>1635</v>
      </c>
      <c r="G379" s="6" t="s">
        <v>1636</v>
      </c>
      <c r="H379" s="6"/>
      <c r="I379" s="6"/>
      <c r="J379" s="6"/>
    </row>
    <row r="380" spans="1:10" x14ac:dyDescent="0.45">
      <c r="A380" s="4" t="s">
        <v>2391</v>
      </c>
      <c r="B380" s="4" t="s">
        <v>2392</v>
      </c>
      <c r="C380" s="5" t="s">
        <v>1635</v>
      </c>
      <c r="G380" s="6" t="s">
        <v>1636</v>
      </c>
      <c r="H380" s="6"/>
      <c r="I380" s="6"/>
      <c r="J380" s="6"/>
    </row>
    <row r="381" spans="1:10" x14ac:dyDescent="0.45">
      <c r="A381" s="4" t="s">
        <v>2393</v>
      </c>
      <c r="B381" s="4" t="s">
        <v>2394</v>
      </c>
      <c r="C381" s="5" t="s">
        <v>1635</v>
      </c>
      <c r="G381" s="6" t="s">
        <v>1636</v>
      </c>
      <c r="H381" s="6"/>
      <c r="I381" s="6"/>
      <c r="J381" s="6"/>
    </row>
    <row r="382" spans="1:10" x14ac:dyDescent="0.45">
      <c r="A382" s="4" t="s">
        <v>2395</v>
      </c>
      <c r="B382" s="4" t="s">
        <v>2396</v>
      </c>
      <c r="C382" s="5" t="s">
        <v>1635</v>
      </c>
      <c r="G382" s="6" t="s">
        <v>1636</v>
      </c>
      <c r="H382" s="6"/>
      <c r="I382" s="6"/>
      <c r="J382" s="6"/>
    </row>
    <row r="383" spans="1:10" x14ac:dyDescent="0.45">
      <c r="A383" s="4" t="s">
        <v>2397</v>
      </c>
      <c r="B383" s="4" t="s">
        <v>2398</v>
      </c>
      <c r="C383" s="5" t="s">
        <v>1635</v>
      </c>
      <c r="G383" s="6" t="s">
        <v>1636</v>
      </c>
      <c r="H383" s="6"/>
      <c r="I383" s="6"/>
      <c r="J383" s="6"/>
    </row>
    <row r="384" spans="1:10" x14ac:dyDescent="0.45">
      <c r="A384" s="4" t="s">
        <v>2399</v>
      </c>
      <c r="B384" s="4" t="s">
        <v>2400</v>
      </c>
      <c r="C384" s="5" t="s">
        <v>1635</v>
      </c>
      <c r="G384" s="6" t="s">
        <v>1636</v>
      </c>
      <c r="H384" s="6"/>
      <c r="I384" s="6"/>
      <c r="J384" s="6"/>
    </row>
    <row r="385" spans="1:10" x14ac:dyDescent="0.45">
      <c r="A385" s="4" t="s">
        <v>2401</v>
      </c>
      <c r="B385" s="4" t="s">
        <v>2402</v>
      </c>
      <c r="C385" s="5" t="s">
        <v>1635</v>
      </c>
      <c r="G385" s="6" t="s">
        <v>1636</v>
      </c>
      <c r="H385" s="6"/>
      <c r="I385" s="6"/>
      <c r="J385" s="6"/>
    </row>
    <row r="386" spans="1:10" x14ac:dyDescent="0.45">
      <c r="A386" s="4" t="s">
        <v>2403</v>
      </c>
      <c r="B386" s="4" t="s">
        <v>2404</v>
      </c>
      <c r="C386" s="5" t="s">
        <v>1635</v>
      </c>
      <c r="G386" s="6" t="s">
        <v>1636</v>
      </c>
      <c r="H386" s="6"/>
      <c r="I386" s="6"/>
      <c r="J386" s="6"/>
    </row>
    <row r="387" spans="1:10" x14ac:dyDescent="0.45">
      <c r="A387" s="4" t="s">
        <v>2405</v>
      </c>
      <c r="B387" s="4" t="s">
        <v>2406</v>
      </c>
      <c r="C387" s="5" t="s">
        <v>1635</v>
      </c>
      <c r="G387" s="6" t="s">
        <v>1636</v>
      </c>
      <c r="H387" s="6"/>
      <c r="I387" s="6"/>
      <c r="J387" s="6"/>
    </row>
    <row r="388" spans="1:10" x14ac:dyDescent="0.45">
      <c r="A388" s="4" t="s">
        <v>2407</v>
      </c>
      <c r="B388" s="4" t="s">
        <v>2408</v>
      </c>
      <c r="C388" s="5" t="s">
        <v>1635</v>
      </c>
      <c r="G388" s="6" t="s">
        <v>1636</v>
      </c>
      <c r="H388" s="6"/>
      <c r="I388" s="6"/>
      <c r="J388" s="6"/>
    </row>
    <row r="389" spans="1:10" x14ac:dyDescent="0.45">
      <c r="A389" s="4" t="s">
        <v>2409</v>
      </c>
      <c r="B389" s="4" t="s">
        <v>2410</v>
      </c>
      <c r="C389" s="5" t="s">
        <v>1635</v>
      </c>
      <c r="G389" s="6" t="s">
        <v>1636</v>
      </c>
      <c r="H389" s="6"/>
      <c r="I389" s="6"/>
      <c r="J389" s="6"/>
    </row>
    <row r="390" spans="1:10" x14ac:dyDescent="0.45">
      <c r="A390" s="4" t="s">
        <v>2411</v>
      </c>
      <c r="B390" s="4" t="s">
        <v>2412</v>
      </c>
      <c r="C390" s="5" t="s">
        <v>1635</v>
      </c>
      <c r="G390" s="6" t="s">
        <v>1636</v>
      </c>
      <c r="H390" s="6"/>
      <c r="I390" s="6"/>
      <c r="J390" s="6"/>
    </row>
    <row r="391" spans="1:10" x14ac:dyDescent="0.45">
      <c r="A391" s="4" t="s">
        <v>2413</v>
      </c>
      <c r="B391" s="4" t="s">
        <v>2414</v>
      </c>
      <c r="C391" s="5" t="s">
        <v>1635</v>
      </c>
      <c r="G391" s="6" t="s">
        <v>1636</v>
      </c>
      <c r="H391" s="6"/>
      <c r="I391" s="6"/>
      <c r="J391" s="6"/>
    </row>
    <row r="392" spans="1:10" x14ac:dyDescent="0.45">
      <c r="A392" s="4" t="s">
        <v>2415</v>
      </c>
      <c r="B392" s="4" t="s">
        <v>2416</v>
      </c>
      <c r="C392" s="5" t="s">
        <v>1635</v>
      </c>
      <c r="G392" s="6" t="s">
        <v>1636</v>
      </c>
      <c r="H392" s="6"/>
      <c r="I392" s="6"/>
      <c r="J392" s="6"/>
    </row>
    <row r="393" spans="1:10" x14ac:dyDescent="0.45">
      <c r="A393" s="4" t="s">
        <v>2417</v>
      </c>
      <c r="B393" s="4" t="s">
        <v>2418</v>
      </c>
      <c r="C393" s="5" t="s">
        <v>1635</v>
      </c>
      <c r="G393" s="6" t="s">
        <v>1636</v>
      </c>
      <c r="H393" s="6"/>
      <c r="I393" s="6"/>
      <c r="J393" s="6"/>
    </row>
    <row r="394" spans="1:10" x14ac:dyDescent="0.45">
      <c r="A394" s="4" t="s">
        <v>2419</v>
      </c>
      <c r="B394" s="4" t="s">
        <v>2420</v>
      </c>
      <c r="C394" s="5" t="s">
        <v>1635</v>
      </c>
      <c r="G394" s="6" t="s">
        <v>1636</v>
      </c>
      <c r="H394" s="6"/>
      <c r="I394" s="6"/>
      <c r="J394" s="6"/>
    </row>
    <row r="395" spans="1:10" x14ac:dyDescent="0.45">
      <c r="A395" s="4" t="s">
        <v>2421</v>
      </c>
      <c r="B395" s="4" t="s">
        <v>2422</v>
      </c>
      <c r="C395" s="5" t="s">
        <v>1635</v>
      </c>
      <c r="G395" s="6" t="s">
        <v>1636</v>
      </c>
      <c r="H395" s="6"/>
      <c r="I395" s="6"/>
      <c r="J395" s="6"/>
    </row>
    <row r="396" spans="1:10" x14ac:dyDescent="0.45">
      <c r="A396" s="4" t="s">
        <v>2423</v>
      </c>
      <c r="B396" s="4" t="s">
        <v>2424</v>
      </c>
      <c r="C396" s="5" t="s">
        <v>1635</v>
      </c>
      <c r="G396" s="6" t="s">
        <v>1636</v>
      </c>
      <c r="H396" s="6"/>
      <c r="I396" s="6"/>
      <c r="J396" s="6"/>
    </row>
    <row r="397" spans="1:10" x14ac:dyDescent="0.45">
      <c r="A397" s="4" t="s">
        <v>2425</v>
      </c>
      <c r="B397" s="4" t="s">
        <v>2426</v>
      </c>
      <c r="C397" s="5" t="s">
        <v>1635</v>
      </c>
      <c r="G397" s="6" t="s">
        <v>1636</v>
      </c>
      <c r="H397" s="6"/>
      <c r="I397" s="6"/>
      <c r="J397" s="6"/>
    </row>
    <row r="398" spans="1:10" x14ac:dyDescent="0.45">
      <c r="A398" s="4" t="s">
        <v>2427</v>
      </c>
      <c r="B398" s="4" t="s">
        <v>2428</v>
      </c>
      <c r="C398" s="5" t="s">
        <v>1635</v>
      </c>
      <c r="G398" s="6" t="s">
        <v>1636</v>
      </c>
      <c r="H398" s="6"/>
      <c r="I398" s="6"/>
      <c r="J398" s="6"/>
    </row>
    <row r="399" spans="1:10" x14ac:dyDescent="0.45">
      <c r="A399" s="4" t="s">
        <v>2429</v>
      </c>
      <c r="B399" s="4" t="s">
        <v>2430</v>
      </c>
      <c r="C399" s="5" t="s">
        <v>1635</v>
      </c>
      <c r="G399" s="6" t="s">
        <v>1636</v>
      </c>
      <c r="H399" s="6"/>
      <c r="I399" s="6"/>
      <c r="J399" s="6"/>
    </row>
    <row r="400" spans="1:10" x14ac:dyDescent="0.45">
      <c r="A400" s="4" t="s">
        <v>2431</v>
      </c>
      <c r="B400" s="4" t="s">
        <v>2432</v>
      </c>
      <c r="C400" s="5" t="s">
        <v>1635</v>
      </c>
      <c r="G400" s="6" t="s">
        <v>1636</v>
      </c>
      <c r="H400" s="6"/>
      <c r="I400" s="6"/>
      <c r="J400" s="6"/>
    </row>
    <row r="401" spans="1:10" x14ac:dyDescent="0.45">
      <c r="A401" s="4" t="s">
        <v>2433</v>
      </c>
      <c r="B401" s="4" t="s">
        <v>2434</v>
      </c>
      <c r="C401" s="5" t="s">
        <v>1635</v>
      </c>
      <c r="G401" s="6" t="s">
        <v>1636</v>
      </c>
      <c r="H401" s="6"/>
      <c r="I401" s="6"/>
      <c r="J401" s="6"/>
    </row>
    <row r="402" spans="1:10" x14ac:dyDescent="0.45">
      <c r="A402" s="4" t="s">
        <v>2435</v>
      </c>
      <c r="B402" s="4" t="s">
        <v>2436</v>
      </c>
      <c r="C402" s="5" t="s">
        <v>1635</v>
      </c>
      <c r="G402" s="6" t="s">
        <v>1636</v>
      </c>
      <c r="H402" s="6"/>
      <c r="I402" s="6"/>
      <c r="J402" s="6"/>
    </row>
    <row r="403" spans="1:10" x14ac:dyDescent="0.45">
      <c r="A403" s="4" t="s">
        <v>2437</v>
      </c>
      <c r="B403" s="4" t="s">
        <v>2438</v>
      </c>
      <c r="C403" s="5" t="s">
        <v>1635</v>
      </c>
      <c r="G403" s="6" t="s">
        <v>1636</v>
      </c>
      <c r="H403" s="6"/>
      <c r="I403" s="6"/>
      <c r="J403" s="6"/>
    </row>
    <row r="404" spans="1:10" x14ac:dyDescent="0.45">
      <c r="A404" s="4" t="s">
        <v>2439</v>
      </c>
      <c r="B404" s="4" t="s">
        <v>2440</v>
      </c>
      <c r="C404" s="5" t="s">
        <v>1635</v>
      </c>
      <c r="G404" s="6" t="s">
        <v>1636</v>
      </c>
      <c r="H404" s="6"/>
      <c r="I404" s="6"/>
      <c r="J404" s="6"/>
    </row>
    <row r="405" spans="1:10" x14ac:dyDescent="0.45">
      <c r="A405" s="4" t="s">
        <v>2441</v>
      </c>
      <c r="B405" s="4" t="s">
        <v>2442</v>
      </c>
      <c r="C405" s="5" t="s">
        <v>1635</v>
      </c>
      <c r="G405" s="6" t="s">
        <v>1636</v>
      </c>
      <c r="H405" s="6"/>
      <c r="I405" s="6"/>
      <c r="J405" s="6"/>
    </row>
    <row r="406" spans="1:10" x14ac:dyDescent="0.45">
      <c r="A406" s="4" t="s">
        <v>2443</v>
      </c>
      <c r="B406" s="4" t="s">
        <v>2444</v>
      </c>
      <c r="C406" s="5" t="s">
        <v>1635</v>
      </c>
      <c r="G406" s="6" t="s">
        <v>1636</v>
      </c>
      <c r="H406" s="6"/>
      <c r="I406" s="6"/>
      <c r="J406" s="6"/>
    </row>
    <row r="407" spans="1:10" x14ac:dyDescent="0.45">
      <c r="A407" s="4" t="s">
        <v>2445</v>
      </c>
      <c r="B407" s="4" t="s">
        <v>2446</v>
      </c>
      <c r="C407" s="5" t="s">
        <v>1635</v>
      </c>
      <c r="G407" s="6" t="s">
        <v>1636</v>
      </c>
      <c r="H407" s="6"/>
      <c r="I407" s="6"/>
      <c r="J407" s="6"/>
    </row>
    <row r="408" spans="1:10" x14ac:dyDescent="0.45">
      <c r="A408" s="4" t="s">
        <v>2447</v>
      </c>
      <c r="B408" s="4" t="s">
        <v>2448</v>
      </c>
      <c r="C408" s="5" t="s">
        <v>1635</v>
      </c>
      <c r="G408" s="6" t="s">
        <v>1636</v>
      </c>
      <c r="H408" s="6"/>
      <c r="I408" s="6"/>
      <c r="J408" s="6"/>
    </row>
    <row r="409" spans="1:10" x14ac:dyDescent="0.45">
      <c r="A409" s="4" t="s">
        <v>2449</v>
      </c>
      <c r="B409" s="4" t="s">
        <v>2450</v>
      </c>
      <c r="C409" s="5" t="s">
        <v>1635</v>
      </c>
      <c r="G409" s="6" t="s">
        <v>1636</v>
      </c>
      <c r="H409" s="6"/>
      <c r="I409" s="6"/>
      <c r="J409" s="6"/>
    </row>
    <row r="410" spans="1:10" x14ac:dyDescent="0.45">
      <c r="A410" s="4" t="s">
        <v>2451</v>
      </c>
      <c r="B410" s="4" t="s">
        <v>2452</v>
      </c>
      <c r="C410" s="5" t="s">
        <v>1635</v>
      </c>
      <c r="G410" s="6" t="s">
        <v>1636</v>
      </c>
      <c r="H410" s="6"/>
      <c r="I410" s="6"/>
      <c r="J410" s="6"/>
    </row>
    <row r="411" spans="1:10" x14ac:dyDescent="0.45">
      <c r="A411" s="4" t="s">
        <v>2453</v>
      </c>
      <c r="B411" s="4" t="s">
        <v>2454</v>
      </c>
      <c r="C411" s="5" t="s">
        <v>1635</v>
      </c>
      <c r="G411" s="6" t="s">
        <v>1636</v>
      </c>
      <c r="H411" s="6"/>
      <c r="I411" s="6"/>
      <c r="J411" s="6"/>
    </row>
    <row r="412" spans="1:10" x14ac:dyDescent="0.45">
      <c r="A412" s="4" t="s">
        <v>2455</v>
      </c>
      <c r="B412" s="4" t="s">
        <v>2456</v>
      </c>
      <c r="C412" s="5" t="s">
        <v>1635</v>
      </c>
      <c r="G412" s="6" t="s">
        <v>1636</v>
      </c>
      <c r="H412" s="6"/>
      <c r="I412" s="6"/>
      <c r="J412" s="6"/>
    </row>
    <row r="413" spans="1:10" x14ac:dyDescent="0.45">
      <c r="A413" s="4" t="s">
        <v>2457</v>
      </c>
      <c r="B413" s="4" t="s">
        <v>2458</v>
      </c>
      <c r="C413" s="5" t="s">
        <v>1635</v>
      </c>
      <c r="G413" s="6" t="s">
        <v>1636</v>
      </c>
      <c r="H413" s="6"/>
      <c r="I413" s="6"/>
      <c r="J413" s="6"/>
    </row>
    <row r="414" spans="1:10" x14ac:dyDescent="0.45">
      <c r="A414" s="4" t="s">
        <v>2459</v>
      </c>
      <c r="B414" s="4" t="s">
        <v>2460</v>
      </c>
      <c r="C414" s="5" t="s">
        <v>1635</v>
      </c>
      <c r="G414" s="6" t="s">
        <v>1636</v>
      </c>
      <c r="H414" s="6"/>
      <c r="I414" s="6"/>
      <c r="J414" s="6"/>
    </row>
    <row r="415" spans="1:10" x14ac:dyDescent="0.45">
      <c r="A415" s="4" t="s">
        <v>2461</v>
      </c>
      <c r="B415" s="4" t="s">
        <v>2462</v>
      </c>
      <c r="C415" s="5" t="s">
        <v>1635</v>
      </c>
      <c r="G415" s="6" t="s">
        <v>1636</v>
      </c>
      <c r="H415" s="6"/>
      <c r="I415" s="6"/>
      <c r="J415" s="6"/>
    </row>
    <row r="416" spans="1:10" x14ac:dyDescent="0.45">
      <c r="A416" s="4" t="s">
        <v>2463</v>
      </c>
      <c r="B416" s="4" t="s">
        <v>2464</v>
      </c>
      <c r="C416" s="5" t="s">
        <v>1635</v>
      </c>
      <c r="G416" s="6" t="s">
        <v>1636</v>
      </c>
      <c r="H416" s="6"/>
      <c r="I416" s="6"/>
      <c r="J416" s="6"/>
    </row>
    <row r="417" spans="1:10" x14ac:dyDescent="0.45">
      <c r="A417" s="4" t="s">
        <v>2465</v>
      </c>
      <c r="B417" s="4" t="s">
        <v>2466</v>
      </c>
      <c r="C417" s="5" t="s">
        <v>1635</v>
      </c>
      <c r="G417" s="6" t="s">
        <v>1636</v>
      </c>
      <c r="H417" s="6"/>
      <c r="I417" s="6"/>
      <c r="J417" s="6"/>
    </row>
    <row r="418" spans="1:10" x14ac:dyDescent="0.45">
      <c r="A418" s="4" t="s">
        <v>2467</v>
      </c>
      <c r="B418" s="4" t="s">
        <v>2468</v>
      </c>
      <c r="C418" s="5" t="s">
        <v>1635</v>
      </c>
      <c r="G418" s="6" t="s">
        <v>1636</v>
      </c>
      <c r="H418" s="6"/>
      <c r="I418" s="6"/>
      <c r="J418" s="6"/>
    </row>
    <row r="419" spans="1:10" x14ac:dyDescent="0.45">
      <c r="A419" s="4" t="s">
        <v>2469</v>
      </c>
      <c r="B419" s="4" t="s">
        <v>2470</v>
      </c>
      <c r="C419" s="5" t="s">
        <v>1635</v>
      </c>
      <c r="G419" s="6" t="s">
        <v>1636</v>
      </c>
      <c r="H419" s="6"/>
      <c r="I419" s="6"/>
      <c r="J419" s="6"/>
    </row>
    <row r="420" spans="1:10" x14ac:dyDescent="0.45">
      <c r="A420" s="4" t="s">
        <v>2471</v>
      </c>
      <c r="B420" s="4" t="s">
        <v>2472</v>
      </c>
      <c r="C420" s="5" t="s">
        <v>1635</v>
      </c>
      <c r="G420" s="6" t="s">
        <v>1636</v>
      </c>
      <c r="H420" s="6"/>
      <c r="I420" s="6"/>
      <c r="J420" s="6"/>
    </row>
    <row r="421" spans="1:10" x14ac:dyDescent="0.45">
      <c r="A421" s="4" t="s">
        <v>2473</v>
      </c>
      <c r="B421" s="4" t="s">
        <v>2474</v>
      </c>
      <c r="C421" s="5" t="s">
        <v>1635</v>
      </c>
      <c r="G421" s="6" t="s">
        <v>1636</v>
      </c>
      <c r="H421" s="6"/>
      <c r="I421" s="6"/>
      <c r="J421" s="6"/>
    </row>
    <row r="422" spans="1:10" x14ac:dyDescent="0.45">
      <c r="A422" s="4" t="s">
        <v>2475</v>
      </c>
      <c r="B422" s="4" t="s">
        <v>2476</v>
      </c>
      <c r="C422" s="5" t="s">
        <v>1635</v>
      </c>
      <c r="G422" s="6" t="s">
        <v>1636</v>
      </c>
      <c r="H422" s="6"/>
      <c r="I422" s="6"/>
      <c r="J422" s="6"/>
    </row>
    <row r="423" spans="1:10" x14ac:dyDescent="0.45">
      <c r="A423" s="4" t="s">
        <v>2477</v>
      </c>
      <c r="B423" s="4" t="s">
        <v>2478</v>
      </c>
      <c r="C423" s="5" t="s">
        <v>1635</v>
      </c>
      <c r="G423" s="6" t="s">
        <v>1636</v>
      </c>
      <c r="H423" s="6"/>
      <c r="I423" s="6"/>
      <c r="J423" s="6"/>
    </row>
    <row r="424" spans="1:10" x14ac:dyDescent="0.45">
      <c r="A424" s="4" t="s">
        <v>2479</v>
      </c>
      <c r="B424" s="4" t="s">
        <v>2480</v>
      </c>
      <c r="C424" s="5" t="s">
        <v>1635</v>
      </c>
      <c r="G424" s="6" t="s">
        <v>1636</v>
      </c>
      <c r="H424" s="6"/>
      <c r="I424" s="6"/>
      <c r="J424" s="6"/>
    </row>
    <row r="425" spans="1:10" x14ac:dyDescent="0.45">
      <c r="A425" s="4" t="s">
        <v>2481</v>
      </c>
      <c r="B425" s="4" t="s">
        <v>2482</v>
      </c>
      <c r="C425" s="5" t="s">
        <v>1635</v>
      </c>
      <c r="G425" s="6" t="s">
        <v>1636</v>
      </c>
      <c r="H425" s="6"/>
      <c r="I425" s="6"/>
      <c r="J425" s="6"/>
    </row>
    <row r="426" spans="1:10" x14ac:dyDescent="0.45">
      <c r="A426" s="4" t="s">
        <v>2483</v>
      </c>
      <c r="B426" s="4" t="s">
        <v>2484</v>
      </c>
      <c r="C426" s="5" t="s">
        <v>1635</v>
      </c>
      <c r="G426" s="6" t="s">
        <v>1636</v>
      </c>
      <c r="H426" s="6"/>
      <c r="I426" s="6"/>
      <c r="J426" s="6"/>
    </row>
    <row r="427" spans="1:10" x14ac:dyDescent="0.45">
      <c r="A427" s="4" t="s">
        <v>2485</v>
      </c>
      <c r="B427" s="4" t="s">
        <v>2486</v>
      </c>
      <c r="C427" s="5" t="s">
        <v>1635</v>
      </c>
      <c r="G427" s="6" t="s">
        <v>1636</v>
      </c>
      <c r="H427" s="6"/>
      <c r="I427" s="6"/>
      <c r="J427" s="6"/>
    </row>
    <row r="428" spans="1:10" x14ac:dyDescent="0.45">
      <c r="A428" s="4" t="s">
        <v>2487</v>
      </c>
      <c r="B428" s="4" t="s">
        <v>2488</v>
      </c>
      <c r="C428" s="5" t="s">
        <v>1635</v>
      </c>
      <c r="G428" s="6" t="s">
        <v>1636</v>
      </c>
      <c r="H428" s="6"/>
      <c r="I428" s="6"/>
      <c r="J428" s="6"/>
    </row>
    <row r="429" spans="1:10" x14ac:dyDescent="0.45">
      <c r="A429" s="4" t="s">
        <v>2489</v>
      </c>
      <c r="B429" s="4" t="s">
        <v>2490</v>
      </c>
      <c r="C429" s="5" t="s">
        <v>1635</v>
      </c>
      <c r="G429" s="6" t="s">
        <v>1636</v>
      </c>
      <c r="H429" s="6"/>
      <c r="I429" s="6"/>
      <c r="J429" s="6"/>
    </row>
    <row r="430" spans="1:10" x14ac:dyDescent="0.45">
      <c r="A430" s="4" t="s">
        <v>2491</v>
      </c>
      <c r="B430" s="4" t="s">
        <v>2492</v>
      </c>
      <c r="C430" s="5" t="s">
        <v>1635</v>
      </c>
      <c r="G430" s="6" t="s">
        <v>1636</v>
      </c>
      <c r="H430" s="6"/>
      <c r="I430" s="6"/>
      <c r="J430" s="6"/>
    </row>
    <row r="431" spans="1:10" x14ac:dyDescent="0.45">
      <c r="A431" s="4" t="s">
        <v>2493</v>
      </c>
      <c r="B431" s="4" t="s">
        <v>2494</v>
      </c>
      <c r="C431" s="5" t="s">
        <v>1635</v>
      </c>
      <c r="G431" s="6" t="s">
        <v>1636</v>
      </c>
      <c r="H431" s="6"/>
      <c r="I431" s="6"/>
      <c r="J431" s="6"/>
    </row>
    <row r="432" spans="1:10" x14ac:dyDescent="0.45">
      <c r="A432" s="4" t="s">
        <v>2495</v>
      </c>
      <c r="B432" s="4" t="s">
        <v>2496</v>
      </c>
      <c r="C432" s="5" t="s">
        <v>1635</v>
      </c>
      <c r="G432" s="6" t="s">
        <v>1636</v>
      </c>
      <c r="H432" s="6"/>
      <c r="I432" s="6"/>
      <c r="J432" s="6"/>
    </row>
    <row r="433" spans="1:10" x14ac:dyDescent="0.45">
      <c r="A433" s="4" t="s">
        <v>2497</v>
      </c>
      <c r="B433" s="4" t="s">
        <v>2498</v>
      </c>
      <c r="C433" s="5" t="s">
        <v>1635</v>
      </c>
      <c r="G433" s="6" t="s">
        <v>1636</v>
      </c>
      <c r="H433" s="6"/>
      <c r="I433" s="6"/>
      <c r="J433" s="6"/>
    </row>
    <row r="434" spans="1:10" x14ac:dyDescent="0.45">
      <c r="A434" s="4" t="s">
        <v>2499</v>
      </c>
      <c r="B434" s="4" t="s">
        <v>2500</v>
      </c>
      <c r="C434" s="5" t="s">
        <v>1635</v>
      </c>
      <c r="G434" s="6" t="s">
        <v>1636</v>
      </c>
      <c r="H434" s="6"/>
      <c r="I434" s="6"/>
      <c r="J434" s="6"/>
    </row>
    <row r="435" spans="1:10" x14ac:dyDescent="0.45">
      <c r="A435" s="4" t="s">
        <v>2501</v>
      </c>
      <c r="B435" s="4" t="s">
        <v>2502</v>
      </c>
      <c r="C435" s="5" t="s">
        <v>1635</v>
      </c>
      <c r="G435" s="6" t="s">
        <v>1636</v>
      </c>
      <c r="H435" s="6"/>
      <c r="I435" s="6"/>
      <c r="J435" s="6"/>
    </row>
    <row r="436" spans="1:10" x14ac:dyDescent="0.45">
      <c r="A436" s="4" t="s">
        <v>2503</v>
      </c>
      <c r="B436" s="4" t="s">
        <v>2504</v>
      </c>
      <c r="C436" s="5" t="s">
        <v>1635</v>
      </c>
      <c r="G436" s="6" t="s">
        <v>1636</v>
      </c>
      <c r="H436" s="6"/>
      <c r="I436" s="6"/>
      <c r="J436" s="6"/>
    </row>
    <row r="437" spans="1:10" x14ac:dyDescent="0.45">
      <c r="A437" s="4" t="s">
        <v>2505</v>
      </c>
      <c r="B437" s="4" t="s">
        <v>2506</v>
      </c>
      <c r="C437" s="5" t="s">
        <v>1635</v>
      </c>
      <c r="G437" s="6" t="s">
        <v>1636</v>
      </c>
      <c r="H437" s="6"/>
      <c r="I437" s="6"/>
      <c r="J437" s="6"/>
    </row>
    <row r="438" spans="1:10" x14ac:dyDescent="0.45">
      <c r="A438" s="4" t="s">
        <v>2507</v>
      </c>
      <c r="B438" s="4" t="s">
        <v>2508</v>
      </c>
      <c r="C438" s="5" t="s">
        <v>1635</v>
      </c>
      <c r="G438" s="6" t="s">
        <v>1636</v>
      </c>
      <c r="H438" s="6"/>
      <c r="I438" s="6"/>
      <c r="J438" s="6"/>
    </row>
    <row r="439" spans="1:10" x14ac:dyDescent="0.45">
      <c r="A439" s="4" t="s">
        <v>2509</v>
      </c>
      <c r="B439" s="4" t="s">
        <v>2510</v>
      </c>
      <c r="C439" s="5" t="s">
        <v>1635</v>
      </c>
      <c r="G439" s="6" t="s">
        <v>1636</v>
      </c>
      <c r="H439" s="6"/>
      <c r="I439" s="6"/>
      <c r="J439" s="6"/>
    </row>
    <row r="440" spans="1:10" x14ac:dyDescent="0.45">
      <c r="A440" s="4" t="s">
        <v>2511</v>
      </c>
      <c r="B440" s="4" t="s">
        <v>2512</v>
      </c>
      <c r="C440" s="5" t="s">
        <v>1635</v>
      </c>
      <c r="G440" s="6" t="s">
        <v>1636</v>
      </c>
      <c r="H440" s="6"/>
      <c r="I440" s="6"/>
      <c r="J440" s="6"/>
    </row>
    <row r="441" spans="1:10" x14ac:dyDescent="0.45">
      <c r="A441" s="4" t="s">
        <v>2513</v>
      </c>
      <c r="B441" s="4" t="s">
        <v>2514</v>
      </c>
      <c r="C441" s="5" t="s">
        <v>1635</v>
      </c>
      <c r="G441" s="6" t="s">
        <v>1636</v>
      </c>
      <c r="H441" s="6"/>
      <c r="I441" s="6"/>
      <c r="J441" s="6"/>
    </row>
    <row r="442" spans="1:10" x14ac:dyDescent="0.45">
      <c r="A442" s="4" t="s">
        <v>2515</v>
      </c>
      <c r="B442" s="4" t="s">
        <v>2516</v>
      </c>
      <c r="C442" s="5" t="s">
        <v>1635</v>
      </c>
      <c r="G442" s="6" t="s">
        <v>1636</v>
      </c>
      <c r="H442" s="6"/>
      <c r="I442" s="6"/>
      <c r="J442" s="6"/>
    </row>
    <row r="443" spans="1:10" x14ac:dyDescent="0.45">
      <c r="A443" s="4" t="s">
        <v>2517</v>
      </c>
      <c r="B443" s="4" t="s">
        <v>2518</v>
      </c>
      <c r="C443" s="5" t="s">
        <v>1635</v>
      </c>
      <c r="G443" s="6" t="s">
        <v>1636</v>
      </c>
      <c r="H443" s="6"/>
      <c r="I443" s="6"/>
      <c r="J443" s="6"/>
    </row>
    <row r="444" spans="1:10" x14ac:dyDescent="0.45">
      <c r="A444" s="4" t="s">
        <v>2519</v>
      </c>
      <c r="B444" s="4" t="s">
        <v>2520</v>
      </c>
      <c r="C444" s="5" t="s">
        <v>1635</v>
      </c>
      <c r="G444" s="6" t="s">
        <v>1636</v>
      </c>
      <c r="H444" s="6"/>
      <c r="I444" s="6"/>
      <c r="J444" s="6"/>
    </row>
    <row r="445" spans="1:10" x14ac:dyDescent="0.45">
      <c r="A445" s="4" t="s">
        <v>2521</v>
      </c>
      <c r="B445" s="4" t="s">
        <v>2522</v>
      </c>
      <c r="C445" s="5" t="s">
        <v>1635</v>
      </c>
      <c r="G445" s="6" t="s">
        <v>1636</v>
      </c>
      <c r="H445" s="6"/>
      <c r="I445" s="6"/>
      <c r="J445" s="6"/>
    </row>
    <row r="446" spans="1:10" x14ac:dyDescent="0.45">
      <c r="A446" s="4" t="s">
        <v>2523</v>
      </c>
      <c r="B446" s="4" t="s">
        <v>2524</v>
      </c>
      <c r="C446" s="5" t="s">
        <v>1635</v>
      </c>
      <c r="G446" s="6" t="s">
        <v>1636</v>
      </c>
      <c r="H446" s="6"/>
      <c r="I446" s="6"/>
      <c r="J446" s="6"/>
    </row>
    <row r="447" spans="1:10" x14ac:dyDescent="0.45">
      <c r="A447" s="4" t="s">
        <v>2525</v>
      </c>
      <c r="B447" s="4" t="s">
        <v>2526</v>
      </c>
      <c r="C447" s="5" t="s">
        <v>1635</v>
      </c>
      <c r="G447" s="6" t="s">
        <v>1636</v>
      </c>
      <c r="H447" s="6"/>
      <c r="I447" s="6"/>
      <c r="J447" s="6"/>
    </row>
    <row r="448" spans="1:10" x14ac:dyDescent="0.45">
      <c r="A448" s="4" t="s">
        <v>2527</v>
      </c>
      <c r="B448" s="4" t="s">
        <v>2528</v>
      </c>
      <c r="C448" s="5" t="s">
        <v>1635</v>
      </c>
      <c r="G448" s="6" t="s">
        <v>1636</v>
      </c>
      <c r="H448" s="6"/>
      <c r="I448" s="6"/>
      <c r="J448" s="6"/>
    </row>
    <row r="449" spans="1:10" x14ac:dyDescent="0.45">
      <c r="A449" s="4" t="s">
        <v>2529</v>
      </c>
      <c r="B449" s="4" t="s">
        <v>2530</v>
      </c>
      <c r="C449" s="5" t="s">
        <v>1635</v>
      </c>
      <c r="G449" s="6" t="s">
        <v>1636</v>
      </c>
      <c r="H449" s="6"/>
      <c r="I449" s="6"/>
      <c r="J449" s="6"/>
    </row>
    <row r="450" spans="1:10" x14ac:dyDescent="0.45">
      <c r="A450" s="4" t="s">
        <v>2531</v>
      </c>
      <c r="B450" s="4" t="s">
        <v>2532</v>
      </c>
      <c r="C450" s="5" t="s">
        <v>1635</v>
      </c>
      <c r="G450" s="6" t="s">
        <v>1636</v>
      </c>
      <c r="H450" s="6"/>
      <c r="I450" s="6"/>
      <c r="J450" s="6"/>
    </row>
    <row r="451" spans="1:10" x14ac:dyDescent="0.45">
      <c r="A451" s="4" t="s">
        <v>2533</v>
      </c>
      <c r="B451" s="4" t="s">
        <v>2534</v>
      </c>
      <c r="C451" s="5" t="s">
        <v>1635</v>
      </c>
      <c r="G451" s="6" t="s">
        <v>1636</v>
      </c>
      <c r="H451" s="6"/>
      <c r="I451" s="6"/>
      <c r="J451" s="6"/>
    </row>
    <row r="452" spans="1:10" x14ac:dyDescent="0.45">
      <c r="A452" s="4" t="s">
        <v>2535</v>
      </c>
      <c r="B452" s="4" t="s">
        <v>2536</v>
      </c>
      <c r="C452" s="5" t="s">
        <v>1635</v>
      </c>
      <c r="G452" s="6" t="s">
        <v>1636</v>
      </c>
      <c r="H452" s="6"/>
      <c r="I452" s="6"/>
      <c r="J452" s="6"/>
    </row>
    <row r="453" spans="1:10" x14ac:dyDescent="0.45">
      <c r="A453" s="4" t="s">
        <v>2537</v>
      </c>
      <c r="B453" s="4" t="s">
        <v>2538</v>
      </c>
      <c r="C453" s="5" t="s">
        <v>1635</v>
      </c>
      <c r="G453" s="6" t="s">
        <v>1636</v>
      </c>
      <c r="H453" s="6"/>
      <c r="I453" s="6"/>
      <c r="J453" s="6"/>
    </row>
    <row r="454" spans="1:10" x14ac:dyDescent="0.45">
      <c r="A454" s="4" t="s">
        <v>2539</v>
      </c>
      <c r="B454" s="4" t="s">
        <v>2540</v>
      </c>
      <c r="C454" s="5" t="s">
        <v>1635</v>
      </c>
      <c r="G454" s="6" t="s">
        <v>1636</v>
      </c>
      <c r="H454" s="6"/>
      <c r="I454" s="6"/>
      <c r="J454" s="6"/>
    </row>
    <row r="455" spans="1:10" x14ac:dyDescent="0.45">
      <c r="A455" s="4" t="s">
        <v>2541</v>
      </c>
      <c r="B455" s="4" t="s">
        <v>2542</v>
      </c>
      <c r="C455" s="5" t="s">
        <v>1635</v>
      </c>
      <c r="G455" s="6" t="s">
        <v>1636</v>
      </c>
      <c r="H455" s="6"/>
      <c r="I455" s="6"/>
      <c r="J455" s="6"/>
    </row>
    <row r="456" spans="1:10" x14ac:dyDescent="0.45">
      <c r="A456" s="4" t="s">
        <v>2543</v>
      </c>
      <c r="B456" s="4" t="s">
        <v>2544</v>
      </c>
      <c r="C456" s="5" t="s">
        <v>1635</v>
      </c>
      <c r="G456" s="6" t="s">
        <v>1636</v>
      </c>
      <c r="H456" s="6"/>
      <c r="I456" s="6"/>
      <c r="J456" s="6"/>
    </row>
    <row r="457" spans="1:10" x14ac:dyDescent="0.45">
      <c r="A457" s="4" t="s">
        <v>2545</v>
      </c>
      <c r="B457" s="4" t="s">
        <v>2546</v>
      </c>
      <c r="C457" s="5" t="s">
        <v>1635</v>
      </c>
      <c r="G457" s="6" t="s">
        <v>1636</v>
      </c>
      <c r="H457" s="6"/>
      <c r="I457" s="6"/>
      <c r="J457" s="6"/>
    </row>
    <row r="458" spans="1:10" x14ac:dyDescent="0.45">
      <c r="A458" s="4" t="s">
        <v>2547</v>
      </c>
      <c r="B458" s="4" t="s">
        <v>2548</v>
      </c>
      <c r="C458" s="5" t="s">
        <v>1635</v>
      </c>
      <c r="G458" s="6" t="s">
        <v>1636</v>
      </c>
      <c r="H458" s="6"/>
      <c r="I458" s="6"/>
      <c r="J458" s="6"/>
    </row>
    <row r="459" spans="1:10" x14ac:dyDescent="0.45">
      <c r="A459" s="4" t="s">
        <v>2549</v>
      </c>
      <c r="B459" s="4" t="s">
        <v>2550</v>
      </c>
      <c r="C459" s="5" t="s">
        <v>1635</v>
      </c>
      <c r="G459" s="6" t="s">
        <v>1636</v>
      </c>
      <c r="H459" s="6"/>
      <c r="I459" s="6"/>
      <c r="J459" s="6"/>
    </row>
    <row r="460" spans="1:10" x14ac:dyDescent="0.45">
      <c r="A460" s="4" t="s">
        <v>2551</v>
      </c>
      <c r="B460" s="4" t="s">
        <v>2552</v>
      </c>
      <c r="C460" s="5" t="s">
        <v>1635</v>
      </c>
      <c r="G460" s="6" t="s">
        <v>1636</v>
      </c>
      <c r="H460" s="6"/>
      <c r="I460" s="6"/>
      <c r="J460" s="6"/>
    </row>
    <row r="461" spans="1:10" x14ac:dyDescent="0.45">
      <c r="A461" s="4" t="s">
        <v>2553</v>
      </c>
      <c r="B461" s="4" t="s">
        <v>2554</v>
      </c>
      <c r="C461" s="5" t="s">
        <v>1635</v>
      </c>
      <c r="G461" s="6" t="s">
        <v>1636</v>
      </c>
      <c r="H461" s="6"/>
      <c r="I461" s="6"/>
      <c r="J461" s="6"/>
    </row>
    <row r="462" spans="1:10" x14ac:dyDescent="0.45">
      <c r="A462" s="4" t="s">
        <v>2555</v>
      </c>
      <c r="B462" s="4" t="s">
        <v>2556</v>
      </c>
      <c r="C462" s="5" t="s">
        <v>1635</v>
      </c>
      <c r="G462" s="6" t="s">
        <v>1636</v>
      </c>
      <c r="H462" s="6"/>
      <c r="I462" s="6"/>
      <c r="J462" s="6"/>
    </row>
    <row r="463" spans="1:10" x14ac:dyDescent="0.45">
      <c r="A463" s="4" t="s">
        <v>2557</v>
      </c>
      <c r="B463" s="4" t="s">
        <v>2558</v>
      </c>
      <c r="C463" s="5" t="s">
        <v>1635</v>
      </c>
      <c r="G463" s="6" t="s">
        <v>1636</v>
      </c>
      <c r="H463" s="6"/>
      <c r="I463" s="6"/>
      <c r="J463" s="6"/>
    </row>
    <row r="464" spans="1:10" x14ac:dyDescent="0.45">
      <c r="A464" s="4" t="s">
        <v>2559</v>
      </c>
      <c r="B464" s="4" t="s">
        <v>2560</v>
      </c>
      <c r="C464" s="5" t="s">
        <v>1635</v>
      </c>
      <c r="G464" s="6" t="s">
        <v>1636</v>
      </c>
      <c r="H464" s="6"/>
      <c r="I464" s="6"/>
      <c r="J464" s="6"/>
    </row>
    <row r="465" spans="1:18" x14ac:dyDescent="0.45">
      <c r="A465" s="4" t="s">
        <v>2561</v>
      </c>
      <c r="B465" s="4" t="s">
        <v>2562</v>
      </c>
      <c r="C465" s="5" t="s">
        <v>1635</v>
      </c>
      <c r="G465" s="6" t="s">
        <v>1636</v>
      </c>
      <c r="H465" s="6"/>
      <c r="I465" s="6"/>
      <c r="J465" s="6"/>
    </row>
    <row r="466" spans="1:18" x14ac:dyDescent="0.45">
      <c r="A466" s="4" t="s">
        <v>2563</v>
      </c>
      <c r="B466" s="4" t="s">
        <v>2564</v>
      </c>
      <c r="C466" s="5" t="s">
        <v>1635</v>
      </c>
      <c r="G466" s="6" t="s">
        <v>1636</v>
      </c>
      <c r="H466" s="6"/>
      <c r="I466" s="6"/>
      <c r="J466" s="6"/>
      <c r="R466" s="6" t="s">
        <v>1636</v>
      </c>
    </row>
    <row r="467" spans="1:18" x14ac:dyDescent="0.45">
      <c r="A467" s="4" t="s">
        <v>2565</v>
      </c>
      <c r="B467" s="4" t="s">
        <v>2566</v>
      </c>
      <c r="C467" s="5" t="s">
        <v>1635</v>
      </c>
      <c r="G467" s="6" t="s">
        <v>1636</v>
      </c>
      <c r="H467" s="6"/>
      <c r="I467" s="6"/>
      <c r="J467" s="6"/>
      <c r="R467" s="6" t="s">
        <v>1636</v>
      </c>
    </row>
    <row r="468" spans="1:18" x14ac:dyDescent="0.45">
      <c r="A468" s="4" t="s">
        <v>2567</v>
      </c>
      <c r="B468" s="4" t="s">
        <v>2568</v>
      </c>
      <c r="C468" s="5" t="s">
        <v>1635</v>
      </c>
      <c r="G468" s="6" t="s">
        <v>1636</v>
      </c>
      <c r="H468" s="6"/>
      <c r="I468" s="6"/>
      <c r="J468" s="6"/>
      <c r="R468" s="6" t="s">
        <v>1636</v>
      </c>
    </row>
    <row r="469" spans="1:18" x14ac:dyDescent="0.45">
      <c r="A469" s="4" t="s">
        <v>2569</v>
      </c>
      <c r="B469" s="4" t="s">
        <v>2570</v>
      </c>
      <c r="C469" s="5" t="s">
        <v>1635</v>
      </c>
      <c r="G469" s="6" t="s">
        <v>1636</v>
      </c>
      <c r="H469" s="6"/>
      <c r="I469" s="6"/>
      <c r="J469" s="6"/>
      <c r="R469" s="6" t="s">
        <v>1636</v>
      </c>
    </row>
    <row r="470" spans="1:18" x14ac:dyDescent="0.45">
      <c r="A470" s="4" t="s">
        <v>2571</v>
      </c>
      <c r="B470" s="4" t="s">
        <v>2572</v>
      </c>
      <c r="C470" s="5" t="s">
        <v>1635</v>
      </c>
      <c r="G470" s="6" t="s">
        <v>1636</v>
      </c>
      <c r="H470" s="6"/>
      <c r="I470" s="6"/>
      <c r="J470" s="6"/>
    </row>
    <row r="471" spans="1:18" x14ac:dyDescent="0.45">
      <c r="A471" s="4" t="s">
        <v>2573</v>
      </c>
      <c r="B471" s="4" t="s">
        <v>2574</v>
      </c>
      <c r="C471" s="5" t="s">
        <v>1635</v>
      </c>
      <c r="G471" s="6" t="s">
        <v>1636</v>
      </c>
      <c r="H471" s="6"/>
      <c r="I471" s="6"/>
      <c r="J471" s="6"/>
      <c r="R471" s="6" t="s">
        <v>1636</v>
      </c>
    </row>
    <row r="472" spans="1:18" x14ac:dyDescent="0.45">
      <c r="A472" s="4" t="s">
        <v>2575</v>
      </c>
      <c r="B472" s="4" t="s">
        <v>2576</v>
      </c>
      <c r="C472" s="5" t="s">
        <v>1635</v>
      </c>
      <c r="G472" s="6" t="s">
        <v>1636</v>
      </c>
      <c r="H472" s="6"/>
      <c r="I472" s="6"/>
      <c r="J472" s="6"/>
    </row>
    <row r="473" spans="1:18" x14ac:dyDescent="0.45">
      <c r="A473" s="4" t="s">
        <v>2577</v>
      </c>
      <c r="B473" s="4" t="s">
        <v>2578</v>
      </c>
      <c r="C473" s="5" t="s">
        <v>1635</v>
      </c>
      <c r="G473" s="6" t="s">
        <v>1636</v>
      </c>
      <c r="H473" s="6"/>
      <c r="I473" s="6"/>
      <c r="J473" s="6"/>
    </row>
    <row r="474" spans="1:18" x14ac:dyDescent="0.45">
      <c r="A474" s="4" t="s">
        <v>2579</v>
      </c>
      <c r="B474" s="4" t="s">
        <v>2580</v>
      </c>
      <c r="C474" s="5" t="s">
        <v>1635</v>
      </c>
      <c r="G474" s="6" t="s">
        <v>1636</v>
      </c>
      <c r="H474" s="6"/>
      <c r="I474" s="6"/>
      <c r="J474" s="6"/>
    </row>
    <row r="475" spans="1:18" x14ac:dyDescent="0.45">
      <c r="A475" s="4" t="s">
        <v>2581</v>
      </c>
      <c r="B475" s="4" t="s">
        <v>2582</v>
      </c>
      <c r="C475" s="5" t="s">
        <v>1635</v>
      </c>
      <c r="G475" s="6" t="s">
        <v>1636</v>
      </c>
      <c r="H475" s="6"/>
      <c r="I475" s="6"/>
      <c r="J475" s="6"/>
    </row>
    <row r="476" spans="1:18" x14ac:dyDescent="0.45">
      <c r="A476" s="4" t="s">
        <v>2583</v>
      </c>
      <c r="B476" s="4" t="s">
        <v>2584</v>
      </c>
      <c r="C476" s="5" t="s">
        <v>1635</v>
      </c>
      <c r="G476" s="6" t="s">
        <v>1636</v>
      </c>
      <c r="H476" s="6"/>
      <c r="I476" s="6"/>
      <c r="J476" s="6"/>
      <c r="R476" s="6" t="s">
        <v>1636</v>
      </c>
    </row>
    <row r="477" spans="1:18" x14ac:dyDescent="0.45">
      <c r="A477" s="4" t="s">
        <v>2585</v>
      </c>
      <c r="B477" s="4" t="s">
        <v>2586</v>
      </c>
      <c r="C477" s="5" t="s">
        <v>1635</v>
      </c>
      <c r="G477" s="6" t="s">
        <v>1636</v>
      </c>
      <c r="H477" s="6"/>
      <c r="I477" s="6"/>
      <c r="J477" s="6"/>
    </row>
    <row r="478" spans="1:18" x14ac:dyDescent="0.45">
      <c r="A478" s="4" t="s">
        <v>2587</v>
      </c>
      <c r="B478" s="4" t="s">
        <v>2588</v>
      </c>
      <c r="C478" s="5" t="s">
        <v>1635</v>
      </c>
      <c r="G478" s="6" t="s">
        <v>1636</v>
      </c>
      <c r="H478" s="6"/>
      <c r="I478" s="6"/>
      <c r="J478" s="6"/>
      <c r="R478" s="6" t="s">
        <v>1636</v>
      </c>
    </row>
    <row r="479" spans="1:18" x14ac:dyDescent="0.45">
      <c r="A479" s="4" t="s">
        <v>2589</v>
      </c>
      <c r="B479" s="4" t="s">
        <v>2590</v>
      </c>
      <c r="C479" s="5" t="s">
        <v>1635</v>
      </c>
      <c r="G479" s="6" t="s">
        <v>1636</v>
      </c>
      <c r="H479" s="6"/>
      <c r="I479" s="6"/>
      <c r="J479" s="6"/>
    </row>
    <row r="480" spans="1:18" x14ac:dyDescent="0.45">
      <c r="A480" s="4" t="s">
        <v>2591</v>
      </c>
      <c r="B480" s="4" t="s">
        <v>2592</v>
      </c>
      <c r="C480" s="5" t="s">
        <v>1635</v>
      </c>
      <c r="G480" s="6" t="s">
        <v>1636</v>
      </c>
      <c r="H480" s="6"/>
      <c r="I480" s="6"/>
      <c r="J480" s="6"/>
    </row>
    <row r="481" spans="1:18" x14ac:dyDescent="0.45">
      <c r="A481" s="4" t="s">
        <v>2593</v>
      </c>
      <c r="B481" s="4" t="s">
        <v>2594</v>
      </c>
      <c r="C481" s="5" t="s">
        <v>1635</v>
      </c>
      <c r="G481" s="6" t="s">
        <v>1636</v>
      </c>
      <c r="H481" s="6"/>
      <c r="I481" s="6"/>
      <c r="J481" s="6"/>
    </row>
    <row r="482" spans="1:18" x14ac:dyDescent="0.45">
      <c r="A482" s="4" t="s">
        <v>2595</v>
      </c>
      <c r="B482" s="4" t="s">
        <v>2596</v>
      </c>
      <c r="C482" s="5" t="s">
        <v>1635</v>
      </c>
      <c r="G482" s="6" t="s">
        <v>1636</v>
      </c>
      <c r="H482" s="6"/>
      <c r="I482" s="6"/>
      <c r="J482" s="6"/>
    </row>
    <row r="483" spans="1:18" x14ac:dyDescent="0.45">
      <c r="A483" s="4" t="s">
        <v>2597</v>
      </c>
      <c r="B483" s="4" t="s">
        <v>2598</v>
      </c>
      <c r="C483" s="5" t="s">
        <v>1635</v>
      </c>
      <c r="G483" s="6" t="s">
        <v>1636</v>
      </c>
      <c r="H483" s="6"/>
      <c r="I483" s="6"/>
      <c r="J483" s="6"/>
    </row>
    <row r="484" spans="1:18" x14ac:dyDescent="0.45">
      <c r="A484" s="4" t="s">
        <v>2599</v>
      </c>
      <c r="B484" s="4" t="s">
        <v>2600</v>
      </c>
      <c r="C484" s="5" t="s">
        <v>1635</v>
      </c>
      <c r="G484" s="6" t="s">
        <v>1636</v>
      </c>
      <c r="H484" s="6"/>
      <c r="I484" s="6"/>
      <c r="J484" s="6"/>
      <c r="R484" s="6" t="s">
        <v>1636</v>
      </c>
    </row>
    <row r="485" spans="1:18" x14ac:dyDescent="0.45">
      <c r="A485" s="4" t="s">
        <v>2601</v>
      </c>
      <c r="B485" s="4" t="s">
        <v>2602</v>
      </c>
      <c r="C485" s="5" t="s">
        <v>1635</v>
      </c>
      <c r="G485" s="6" t="s">
        <v>1636</v>
      </c>
      <c r="H485" s="6"/>
      <c r="I485" s="6"/>
      <c r="J485" s="6"/>
      <c r="R485" s="6" t="s">
        <v>1636</v>
      </c>
    </row>
    <row r="486" spans="1:18" x14ac:dyDescent="0.45">
      <c r="A486" s="4" t="s">
        <v>2603</v>
      </c>
      <c r="B486" s="4" t="s">
        <v>2604</v>
      </c>
      <c r="C486" s="5" t="s">
        <v>1635</v>
      </c>
      <c r="G486" s="6" t="s">
        <v>1636</v>
      </c>
      <c r="H486" s="6"/>
      <c r="I486" s="6"/>
      <c r="J486" s="6"/>
    </row>
    <row r="487" spans="1:18" x14ac:dyDescent="0.45">
      <c r="A487" s="4" t="s">
        <v>2605</v>
      </c>
      <c r="B487" s="4" t="s">
        <v>2606</v>
      </c>
      <c r="C487" s="5" t="s">
        <v>1635</v>
      </c>
      <c r="G487" s="6" t="s">
        <v>1636</v>
      </c>
      <c r="H487" s="6"/>
      <c r="I487" s="6"/>
      <c r="J487" s="6"/>
    </row>
    <row r="488" spans="1:18" x14ac:dyDescent="0.45">
      <c r="A488" s="4" t="s">
        <v>2607</v>
      </c>
      <c r="B488" s="4" t="s">
        <v>2608</v>
      </c>
      <c r="C488" s="5" t="s">
        <v>1635</v>
      </c>
      <c r="G488" s="6" t="s">
        <v>1636</v>
      </c>
      <c r="H488" s="6"/>
      <c r="I488" s="6"/>
      <c r="J488" s="6"/>
    </row>
    <row r="489" spans="1:18" x14ac:dyDescent="0.45">
      <c r="A489" s="4" t="s">
        <v>2609</v>
      </c>
      <c r="B489" s="4" t="s">
        <v>2610</v>
      </c>
      <c r="C489" s="5" t="s">
        <v>1635</v>
      </c>
      <c r="G489" s="6" t="s">
        <v>1636</v>
      </c>
      <c r="H489" s="6"/>
      <c r="I489" s="6"/>
      <c r="J489" s="6"/>
    </row>
    <row r="490" spans="1:18" x14ac:dyDescent="0.45">
      <c r="A490" s="4" t="s">
        <v>2611</v>
      </c>
      <c r="B490" s="4" t="s">
        <v>2612</v>
      </c>
      <c r="C490" s="5" t="s">
        <v>1635</v>
      </c>
      <c r="G490" s="6" t="s">
        <v>1636</v>
      </c>
      <c r="H490" s="6"/>
      <c r="I490" s="6"/>
      <c r="J490" s="6"/>
    </row>
    <row r="491" spans="1:18" x14ac:dyDescent="0.45">
      <c r="A491" s="4" t="s">
        <v>2613</v>
      </c>
      <c r="B491" s="4" t="s">
        <v>2614</v>
      </c>
      <c r="C491" s="5" t="s">
        <v>1635</v>
      </c>
      <c r="G491" s="6" t="s">
        <v>1636</v>
      </c>
      <c r="H491" s="6"/>
      <c r="I491" s="6"/>
      <c r="J491" s="6"/>
    </row>
    <row r="492" spans="1:18" x14ac:dyDescent="0.45">
      <c r="A492" s="4" t="s">
        <v>2615</v>
      </c>
      <c r="B492" s="4" t="s">
        <v>2616</v>
      </c>
      <c r="C492" s="5" t="s">
        <v>1635</v>
      </c>
      <c r="G492" s="6" t="s">
        <v>1636</v>
      </c>
      <c r="H492" s="6"/>
      <c r="I492" s="6"/>
      <c r="J492" s="6"/>
    </row>
    <row r="493" spans="1:18" x14ac:dyDescent="0.45">
      <c r="A493" s="4" t="s">
        <v>2617</v>
      </c>
      <c r="B493" s="4" t="s">
        <v>2618</v>
      </c>
      <c r="C493" s="5" t="s">
        <v>1635</v>
      </c>
      <c r="G493" s="6" t="s">
        <v>1636</v>
      </c>
      <c r="H493" s="6"/>
      <c r="I493" s="6"/>
      <c r="J493" s="6"/>
    </row>
    <row r="494" spans="1:18" x14ac:dyDescent="0.45">
      <c r="A494" s="4" t="s">
        <v>2619</v>
      </c>
      <c r="B494" s="4" t="s">
        <v>2620</v>
      </c>
      <c r="C494" s="5" t="s">
        <v>1635</v>
      </c>
      <c r="G494" s="6" t="s">
        <v>1636</v>
      </c>
      <c r="H494" s="6"/>
      <c r="I494" s="6"/>
      <c r="J494" s="6"/>
    </row>
    <row r="495" spans="1:18" x14ac:dyDescent="0.45">
      <c r="A495" s="4" t="s">
        <v>2621</v>
      </c>
      <c r="B495" s="4" t="s">
        <v>2622</v>
      </c>
      <c r="C495" s="5" t="s">
        <v>1635</v>
      </c>
      <c r="G495" s="6" t="s">
        <v>1636</v>
      </c>
      <c r="H495" s="6"/>
      <c r="I495" s="6"/>
      <c r="J495" s="6"/>
    </row>
    <row r="496" spans="1:18" x14ac:dyDescent="0.45">
      <c r="A496" s="4" t="s">
        <v>2623</v>
      </c>
      <c r="B496" s="4" t="s">
        <v>2624</v>
      </c>
      <c r="C496" s="5" t="s">
        <v>1635</v>
      </c>
      <c r="G496" s="6" t="s">
        <v>1636</v>
      </c>
      <c r="H496" s="6"/>
      <c r="I496" s="6"/>
      <c r="J496" s="6"/>
    </row>
    <row r="497" spans="1:10" x14ac:dyDescent="0.45">
      <c r="A497" s="4" t="s">
        <v>2625</v>
      </c>
      <c r="B497" s="4" t="s">
        <v>2626</v>
      </c>
      <c r="C497" s="5" t="s">
        <v>1635</v>
      </c>
      <c r="H497" s="6" t="s">
        <v>1636</v>
      </c>
      <c r="I497" s="6"/>
      <c r="J497" s="6"/>
    </row>
    <row r="498" spans="1:10" x14ac:dyDescent="0.45">
      <c r="A498" s="4" t="s">
        <v>2627</v>
      </c>
      <c r="B498" s="4" t="s">
        <v>2628</v>
      </c>
      <c r="C498" s="5" t="s">
        <v>1635</v>
      </c>
      <c r="H498" s="6" t="s">
        <v>1636</v>
      </c>
      <c r="I498" s="6"/>
      <c r="J498" s="6"/>
    </row>
    <row r="499" spans="1:10" x14ac:dyDescent="0.45">
      <c r="A499" s="4" t="s">
        <v>2629</v>
      </c>
      <c r="B499" s="4" t="s">
        <v>2630</v>
      </c>
      <c r="C499" s="5" t="s">
        <v>1635</v>
      </c>
      <c r="H499" s="6" t="s">
        <v>1636</v>
      </c>
      <c r="I499" s="6"/>
      <c r="J499" s="6"/>
    </row>
    <row r="500" spans="1:10" x14ac:dyDescent="0.45">
      <c r="A500" s="4" t="s">
        <v>2631</v>
      </c>
      <c r="B500" s="4" t="s">
        <v>2632</v>
      </c>
      <c r="C500" s="5" t="s">
        <v>1635</v>
      </c>
      <c r="H500" s="6" t="s">
        <v>1636</v>
      </c>
      <c r="I500" s="6"/>
      <c r="J500" s="6"/>
    </row>
    <row r="501" spans="1:10" x14ac:dyDescent="0.45">
      <c r="A501" s="4" t="s">
        <v>2633</v>
      </c>
      <c r="B501" s="4" t="s">
        <v>2634</v>
      </c>
      <c r="C501" s="5" t="s">
        <v>1635</v>
      </c>
      <c r="H501" s="6" t="s">
        <v>1636</v>
      </c>
      <c r="I501" s="6"/>
      <c r="J501" s="6"/>
    </row>
    <row r="502" spans="1:10" x14ac:dyDescent="0.45">
      <c r="A502" s="4" t="s">
        <v>2635</v>
      </c>
      <c r="B502" s="4" t="s">
        <v>2636</v>
      </c>
      <c r="C502" s="5" t="s">
        <v>1635</v>
      </c>
      <c r="H502" s="6" t="s">
        <v>1636</v>
      </c>
      <c r="I502" s="6"/>
      <c r="J502" s="6"/>
    </row>
    <row r="503" spans="1:10" x14ac:dyDescent="0.45">
      <c r="A503" s="4" t="s">
        <v>2637</v>
      </c>
      <c r="B503" s="4" t="s">
        <v>2638</v>
      </c>
      <c r="C503" s="5" t="s">
        <v>1635</v>
      </c>
      <c r="H503" s="6" t="s">
        <v>1636</v>
      </c>
      <c r="I503" s="6" t="s">
        <v>1636</v>
      </c>
      <c r="J503" s="6"/>
    </row>
    <row r="504" spans="1:10" x14ac:dyDescent="0.45">
      <c r="A504" s="4" t="s">
        <v>2639</v>
      </c>
      <c r="B504" s="4" t="s">
        <v>2640</v>
      </c>
      <c r="C504" s="5" t="s">
        <v>1635</v>
      </c>
      <c r="H504" s="6" t="s">
        <v>1636</v>
      </c>
      <c r="I504" s="6"/>
      <c r="J504" s="6"/>
    </row>
    <row r="505" spans="1:10" x14ac:dyDescent="0.45">
      <c r="A505" s="4" t="s">
        <v>2641</v>
      </c>
      <c r="B505" s="4" t="s">
        <v>2642</v>
      </c>
      <c r="C505" s="5" t="s">
        <v>1635</v>
      </c>
      <c r="H505" s="6" t="s">
        <v>1636</v>
      </c>
      <c r="I505" s="6" t="s">
        <v>1636</v>
      </c>
      <c r="J505" s="6"/>
    </row>
    <row r="506" spans="1:10" x14ac:dyDescent="0.45">
      <c r="A506" s="4" t="s">
        <v>2643</v>
      </c>
      <c r="B506" s="4" t="s">
        <v>2644</v>
      </c>
      <c r="C506" s="5" t="s">
        <v>1635</v>
      </c>
      <c r="H506" s="6" t="s">
        <v>1636</v>
      </c>
      <c r="I506" s="6"/>
      <c r="J506" s="6"/>
    </row>
    <row r="507" spans="1:10" x14ac:dyDescent="0.45">
      <c r="A507" s="4" t="s">
        <v>2645</v>
      </c>
      <c r="B507" s="4" t="s">
        <v>2646</v>
      </c>
      <c r="C507" s="5" t="s">
        <v>1635</v>
      </c>
      <c r="H507" s="6" t="s">
        <v>1636</v>
      </c>
      <c r="I507" s="6"/>
      <c r="J507" s="6"/>
    </row>
    <row r="508" spans="1:10" x14ac:dyDescent="0.45">
      <c r="A508" s="4" t="s">
        <v>2647</v>
      </c>
      <c r="B508" s="4" t="s">
        <v>2648</v>
      </c>
      <c r="C508" s="5" t="s">
        <v>1635</v>
      </c>
      <c r="H508" s="6" t="s">
        <v>1636</v>
      </c>
      <c r="I508" s="6"/>
      <c r="J508" s="6"/>
    </row>
    <row r="509" spans="1:10" x14ac:dyDescent="0.45">
      <c r="A509" s="4" t="s">
        <v>2649</v>
      </c>
      <c r="B509" s="4" t="s">
        <v>2650</v>
      </c>
      <c r="C509" s="5" t="s">
        <v>1635</v>
      </c>
      <c r="H509" s="6" t="s">
        <v>1636</v>
      </c>
      <c r="I509" s="6"/>
      <c r="J509" s="6"/>
    </row>
    <row r="510" spans="1:10" x14ac:dyDescent="0.45">
      <c r="A510" s="4" t="s">
        <v>2651</v>
      </c>
      <c r="B510" s="4" t="s">
        <v>2652</v>
      </c>
      <c r="C510" s="5" t="s">
        <v>1635</v>
      </c>
      <c r="H510" s="6" t="s">
        <v>1636</v>
      </c>
      <c r="I510" s="6"/>
      <c r="J510" s="6"/>
    </row>
    <row r="511" spans="1:10" x14ac:dyDescent="0.45">
      <c r="A511" s="4" t="s">
        <v>2653</v>
      </c>
      <c r="B511" s="4" t="s">
        <v>2654</v>
      </c>
      <c r="C511" s="5" t="s">
        <v>1635</v>
      </c>
      <c r="H511" s="6" t="s">
        <v>1636</v>
      </c>
      <c r="I511" s="6"/>
      <c r="J511" s="6"/>
    </row>
    <row r="512" spans="1:10" x14ac:dyDescent="0.45">
      <c r="A512" s="4" t="s">
        <v>2655</v>
      </c>
      <c r="B512" s="4" t="s">
        <v>2656</v>
      </c>
      <c r="C512" s="5" t="s">
        <v>1635</v>
      </c>
      <c r="G512" s="6" t="s">
        <v>1636</v>
      </c>
      <c r="H512" s="6"/>
      <c r="I512" s="6"/>
      <c r="J512" s="6"/>
    </row>
    <row r="513" spans="1:10" x14ac:dyDescent="0.45">
      <c r="A513" s="4" t="s">
        <v>2657</v>
      </c>
      <c r="B513" s="4" t="s">
        <v>2658</v>
      </c>
      <c r="C513" s="5" t="s">
        <v>1635</v>
      </c>
      <c r="G513" s="6" t="s">
        <v>1636</v>
      </c>
      <c r="H513" s="6"/>
      <c r="I513" s="6"/>
      <c r="J513" s="6"/>
    </row>
    <row r="514" spans="1:10" x14ac:dyDescent="0.45">
      <c r="A514" s="4" t="s">
        <v>2659</v>
      </c>
      <c r="B514" s="4" t="s">
        <v>2660</v>
      </c>
      <c r="C514" s="5" t="s">
        <v>1635</v>
      </c>
      <c r="G514" s="6" t="s">
        <v>1636</v>
      </c>
      <c r="H514" s="6"/>
      <c r="I514" s="6"/>
      <c r="J514" s="6"/>
    </row>
    <row r="515" spans="1:10" x14ac:dyDescent="0.45">
      <c r="A515" s="4" t="s">
        <v>2661</v>
      </c>
      <c r="B515" s="4" t="s">
        <v>2662</v>
      </c>
      <c r="C515" s="5" t="s">
        <v>1635</v>
      </c>
      <c r="G515" s="6" t="s">
        <v>1636</v>
      </c>
      <c r="H515" s="6"/>
      <c r="I515" s="6"/>
      <c r="J515" s="6"/>
    </row>
    <row r="516" spans="1:10" x14ac:dyDescent="0.45">
      <c r="A516" s="4" t="s">
        <v>2663</v>
      </c>
      <c r="B516" s="4" t="s">
        <v>2664</v>
      </c>
      <c r="C516" s="5" t="s">
        <v>1635</v>
      </c>
      <c r="G516" s="6" t="s">
        <v>1636</v>
      </c>
      <c r="H516" s="6"/>
      <c r="I516" s="6"/>
      <c r="J516" s="6"/>
    </row>
    <row r="517" spans="1:10" x14ac:dyDescent="0.45">
      <c r="A517" s="4" t="s">
        <v>2665</v>
      </c>
      <c r="B517" s="4" t="s">
        <v>2666</v>
      </c>
      <c r="C517" s="5" t="s">
        <v>1635</v>
      </c>
      <c r="G517" s="6" t="s">
        <v>1636</v>
      </c>
      <c r="H517" s="6"/>
      <c r="I517" s="6"/>
      <c r="J517" s="6"/>
    </row>
    <row r="518" spans="1:10" x14ac:dyDescent="0.45">
      <c r="A518" s="4" t="s">
        <v>2667</v>
      </c>
      <c r="B518" s="4" t="s">
        <v>2668</v>
      </c>
      <c r="C518" s="5" t="s">
        <v>1635</v>
      </c>
      <c r="H518" s="6" t="s">
        <v>1636</v>
      </c>
      <c r="I518" s="6"/>
      <c r="J518" s="6"/>
    </row>
    <row r="519" spans="1:10" x14ac:dyDescent="0.45">
      <c r="A519" s="4" t="s">
        <v>2669</v>
      </c>
      <c r="B519" s="4" t="s">
        <v>2670</v>
      </c>
      <c r="C519" s="5" t="s">
        <v>1635</v>
      </c>
      <c r="H519" s="6" t="s">
        <v>1636</v>
      </c>
      <c r="I519" s="6"/>
      <c r="J519" s="6"/>
    </row>
    <row r="520" spans="1:10" x14ac:dyDescent="0.45">
      <c r="A520" s="4" t="s">
        <v>2671</v>
      </c>
      <c r="B520" s="4" t="s">
        <v>2672</v>
      </c>
      <c r="C520" s="5" t="s">
        <v>1635</v>
      </c>
      <c r="H520" s="6" t="s">
        <v>1636</v>
      </c>
      <c r="I520" s="6"/>
      <c r="J520" s="6"/>
    </row>
    <row r="521" spans="1:10" x14ac:dyDescent="0.45">
      <c r="A521" s="4" t="s">
        <v>2673</v>
      </c>
      <c r="B521" s="4" t="s">
        <v>2674</v>
      </c>
      <c r="C521" s="5" t="s">
        <v>1635</v>
      </c>
      <c r="H521" s="6" t="s">
        <v>1636</v>
      </c>
      <c r="I521" s="6"/>
      <c r="J521" s="6"/>
    </row>
    <row r="522" spans="1:10" x14ac:dyDescent="0.45">
      <c r="A522" s="4" t="s">
        <v>2675</v>
      </c>
      <c r="B522" s="4" t="s">
        <v>2676</v>
      </c>
      <c r="C522" s="5" t="s">
        <v>1635</v>
      </c>
      <c r="H522" s="6" t="s">
        <v>1636</v>
      </c>
      <c r="I522" s="6"/>
      <c r="J522" s="6"/>
    </row>
    <row r="523" spans="1:10" x14ac:dyDescent="0.45">
      <c r="A523" s="4" t="s">
        <v>2677</v>
      </c>
      <c r="B523" s="4" t="s">
        <v>2678</v>
      </c>
      <c r="C523" s="5" t="s">
        <v>1635</v>
      </c>
      <c r="H523" s="6" t="s">
        <v>1636</v>
      </c>
      <c r="I523" s="6"/>
      <c r="J523" s="6"/>
    </row>
    <row r="524" spans="1:10" x14ac:dyDescent="0.45">
      <c r="A524" s="4" t="s">
        <v>2679</v>
      </c>
      <c r="B524" s="4" t="s">
        <v>2680</v>
      </c>
      <c r="C524" s="5" t="s">
        <v>1635</v>
      </c>
      <c r="H524" s="6" t="s">
        <v>1636</v>
      </c>
      <c r="I524" s="6"/>
      <c r="J524" s="6"/>
    </row>
    <row r="525" spans="1:10" x14ac:dyDescent="0.45">
      <c r="A525" s="4" t="s">
        <v>2681</v>
      </c>
      <c r="B525" s="4" t="s">
        <v>2682</v>
      </c>
      <c r="C525" s="5" t="s">
        <v>1635</v>
      </c>
      <c r="H525" s="6" t="s">
        <v>1636</v>
      </c>
      <c r="I525" s="6"/>
      <c r="J525" s="6"/>
    </row>
    <row r="526" spans="1:10" x14ac:dyDescent="0.45">
      <c r="A526" s="4" t="s">
        <v>2683</v>
      </c>
      <c r="B526" s="4" t="s">
        <v>2684</v>
      </c>
      <c r="C526" s="5" t="s">
        <v>1635</v>
      </c>
      <c r="H526" s="6" t="s">
        <v>1636</v>
      </c>
      <c r="I526" s="6"/>
      <c r="J526" s="6"/>
    </row>
    <row r="527" spans="1:10" x14ac:dyDescent="0.45">
      <c r="A527" s="4" t="s">
        <v>2685</v>
      </c>
      <c r="B527" s="4" t="s">
        <v>2686</v>
      </c>
      <c r="C527" s="5" t="s">
        <v>1635</v>
      </c>
      <c r="H527" s="6" t="s">
        <v>1636</v>
      </c>
      <c r="I527" s="6"/>
      <c r="J527" s="6"/>
    </row>
    <row r="528" spans="1:10" x14ac:dyDescent="0.45">
      <c r="A528" s="4" t="s">
        <v>2687</v>
      </c>
      <c r="B528" s="4" t="s">
        <v>2688</v>
      </c>
      <c r="C528" s="5" t="s">
        <v>1635</v>
      </c>
      <c r="H528" s="6" t="s">
        <v>1636</v>
      </c>
      <c r="I528" s="6"/>
      <c r="J528" s="6"/>
    </row>
    <row r="529" spans="1:10" x14ac:dyDescent="0.45">
      <c r="A529" s="4" t="s">
        <v>2689</v>
      </c>
      <c r="B529" s="4" t="s">
        <v>2690</v>
      </c>
      <c r="C529" s="5" t="s">
        <v>1635</v>
      </c>
      <c r="H529" s="6" t="s">
        <v>1636</v>
      </c>
      <c r="I529" s="6"/>
      <c r="J529" s="6"/>
    </row>
    <row r="530" spans="1:10" x14ac:dyDescent="0.45">
      <c r="A530" s="4" t="s">
        <v>2691</v>
      </c>
      <c r="B530" s="4" t="s">
        <v>2692</v>
      </c>
      <c r="C530" s="5" t="s">
        <v>1635</v>
      </c>
      <c r="H530" s="6" t="s">
        <v>1636</v>
      </c>
      <c r="I530" s="6"/>
      <c r="J530" s="6"/>
    </row>
    <row r="531" spans="1:10" x14ac:dyDescent="0.45">
      <c r="A531" s="4" t="s">
        <v>2693</v>
      </c>
      <c r="B531" s="4" t="s">
        <v>2694</v>
      </c>
      <c r="C531" s="5" t="s">
        <v>1635</v>
      </c>
      <c r="H531" s="6" t="s">
        <v>1636</v>
      </c>
      <c r="I531" s="6"/>
      <c r="J531" s="6"/>
    </row>
    <row r="532" spans="1:10" x14ac:dyDescent="0.45">
      <c r="A532" s="4" t="s">
        <v>2695</v>
      </c>
      <c r="B532" s="4" t="s">
        <v>2696</v>
      </c>
      <c r="C532" s="5" t="s">
        <v>1635</v>
      </c>
      <c r="H532" s="6" t="s">
        <v>1636</v>
      </c>
      <c r="I532" s="6"/>
      <c r="J532" s="6"/>
    </row>
    <row r="533" spans="1:10" x14ac:dyDescent="0.45">
      <c r="A533" s="4" t="s">
        <v>2697</v>
      </c>
      <c r="B533" s="4" t="s">
        <v>2698</v>
      </c>
      <c r="C533" s="5" t="s">
        <v>1635</v>
      </c>
      <c r="H533" s="6" t="s">
        <v>1636</v>
      </c>
      <c r="I533" s="6"/>
      <c r="J533" s="6"/>
    </row>
    <row r="534" spans="1:10" x14ac:dyDescent="0.45">
      <c r="A534" s="4" t="s">
        <v>2699</v>
      </c>
      <c r="B534" s="4" t="s">
        <v>2700</v>
      </c>
      <c r="C534" s="5" t="s">
        <v>1635</v>
      </c>
      <c r="H534" s="6" t="s">
        <v>1636</v>
      </c>
      <c r="I534" s="6"/>
      <c r="J534" s="6"/>
    </row>
    <row r="535" spans="1:10" x14ac:dyDescent="0.45">
      <c r="A535" s="4" t="s">
        <v>2701</v>
      </c>
      <c r="B535" s="4" t="s">
        <v>2702</v>
      </c>
      <c r="C535" s="5" t="s">
        <v>1635</v>
      </c>
      <c r="H535" s="6" t="s">
        <v>1636</v>
      </c>
      <c r="I535" s="6"/>
      <c r="J535" s="6"/>
    </row>
    <row r="536" spans="1:10" x14ac:dyDescent="0.45">
      <c r="A536" s="4" t="s">
        <v>2703</v>
      </c>
      <c r="B536" s="4" t="s">
        <v>2704</v>
      </c>
      <c r="C536" s="5" t="s">
        <v>1635</v>
      </c>
      <c r="H536" s="6" t="s">
        <v>1636</v>
      </c>
      <c r="I536" s="6"/>
      <c r="J536" s="6"/>
    </row>
    <row r="537" spans="1:10" x14ac:dyDescent="0.45">
      <c r="A537" s="4" t="s">
        <v>2705</v>
      </c>
      <c r="B537" s="4" t="s">
        <v>2706</v>
      </c>
      <c r="C537" s="5" t="s">
        <v>1635</v>
      </c>
      <c r="H537" s="6" t="s">
        <v>1636</v>
      </c>
      <c r="I537" s="6"/>
      <c r="J537" s="6"/>
    </row>
    <row r="538" spans="1:10" x14ac:dyDescent="0.45">
      <c r="A538" s="4" t="s">
        <v>2707</v>
      </c>
      <c r="B538" s="4" t="s">
        <v>2708</v>
      </c>
      <c r="C538" s="5" t="s">
        <v>1635</v>
      </c>
      <c r="H538" s="6" t="s">
        <v>1636</v>
      </c>
      <c r="I538" s="6"/>
      <c r="J538" s="6"/>
    </row>
    <row r="539" spans="1:10" x14ac:dyDescent="0.45">
      <c r="A539" s="4" t="s">
        <v>2709</v>
      </c>
      <c r="B539" s="4" t="s">
        <v>2710</v>
      </c>
      <c r="C539" s="5" t="s">
        <v>1635</v>
      </c>
      <c r="H539" s="6" t="s">
        <v>1636</v>
      </c>
      <c r="I539" s="6"/>
      <c r="J539" s="6"/>
    </row>
    <row r="540" spans="1:10" x14ac:dyDescent="0.45">
      <c r="A540" s="4" t="s">
        <v>2711</v>
      </c>
      <c r="B540" s="4" t="s">
        <v>2712</v>
      </c>
      <c r="C540" s="5" t="s">
        <v>1635</v>
      </c>
      <c r="H540" s="6" t="s">
        <v>1636</v>
      </c>
      <c r="I540" s="6"/>
      <c r="J540" s="6"/>
    </row>
    <row r="541" spans="1:10" x14ac:dyDescent="0.45">
      <c r="A541" s="4" t="s">
        <v>2713</v>
      </c>
      <c r="B541" s="4" t="s">
        <v>2714</v>
      </c>
      <c r="C541" s="5" t="s">
        <v>1635</v>
      </c>
      <c r="H541" s="6" t="s">
        <v>1636</v>
      </c>
      <c r="I541" s="6"/>
      <c r="J541" s="6"/>
    </row>
    <row r="542" spans="1:10" x14ac:dyDescent="0.45">
      <c r="A542" s="4" t="s">
        <v>2715</v>
      </c>
      <c r="B542" s="4" t="s">
        <v>2716</v>
      </c>
      <c r="C542" s="5" t="s">
        <v>1635</v>
      </c>
      <c r="H542" s="6" t="s">
        <v>1636</v>
      </c>
      <c r="I542" s="6"/>
      <c r="J542" s="6"/>
    </row>
    <row r="543" spans="1:10" x14ac:dyDescent="0.45">
      <c r="A543" s="4" t="s">
        <v>2717</v>
      </c>
      <c r="B543" s="4" t="s">
        <v>2718</v>
      </c>
      <c r="C543" s="5" t="s">
        <v>1635</v>
      </c>
      <c r="H543" s="6" t="s">
        <v>1636</v>
      </c>
      <c r="I543" s="6"/>
      <c r="J543" s="6"/>
    </row>
    <row r="544" spans="1:10" x14ac:dyDescent="0.45">
      <c r="A544" s="4" t="s">
        <v>2719</v>
      </c>
      <c r="B544" s="4" t="s">
        <v>2720</v>
      </c>
      <c r="C544" s="5" t="s">
        <v>1635</v>
      </c>
      <c r="H544" s="6" t="s">
        <v>1636</v>
      </c>
      <c r="I544" s="6"/>
      <c r="J544" s="6"/>
    </row>
    <row r="545" spans="1:10" x14ac:dyDescent="0.45">
      <c r="A545" s="4" t="s">
        <v>2721</v>
      </c>
      <c r="B545" s="4" t="s">
        <v>2722</v>
      </c>
      <c r="C545" s="5" t="s">
        <v>1635</v>
      </c>
      <c r="H545" s="6" t="s">
        <v>1636</v>
      </c>
      <c r="I545" s="6"/>
      <c r="J545" s="6"/>
    </row>
    <row r="546" spans="1:10" x14ac:dyDescent="0.45">
      <c r="A546" s="4" t="s">
        <v>2723</v>
      </c>
      <c r="B546" s="4" t="s">
        <v>2724</v>
      </c>
      <c r="C546" s="5" t="s">
        <v>1635</v>
      </c>
      <c r="H546" s="6" t="s">
        <v>1636</v>
      </c>
      <c r="I546" s="6"/>
      <c r="J546" s="6"/>
    </row>
    <row r="547" spans="1:10" x14ac:dyDescent="0.45">
      <c r="A547" s="4" t="s">
        <v>2725</v>
      </c>
      <c r="B547" s="4" t="s">
        <v>2726</v>
      </c>
      <c r="C547" s="5" t="s">
        <v>1635</v>
      </c>
      <c r="H547" s="6" t="s">
        <v>1636</v>
      </c>
      <c r="I547" s="6"/>
      <c r="J547" s="6"/>
    </row>
    <row r="548" spans="1:10" x14ac:dyDescent="0.45">
      <c r="A548" s="4" t="s">
        <v>2727</v>
      </c>
      <c r="B548" s="4" t="s">
        <v>2728</v>
      </c>
      <c r="C548" s="5" t="s">
        <v>1635</v>
      </c>
      <c r="H548" s="6" t="s">
        <v>1636</v>
      </c>
      <c r="I548" s="6"/>
      <c r="J548" s="6"/>
    </row>
    <row r="549" spans="1:10" x14ac:dyDescent="0.45">
      <c r="A549" s="4" t="s">
        <v>2729</v>
      </c>
      <c r="B549" s="4" t="s">
        <v>2730</v>
      </c>
      <c r="C549" s="5" t="s">
        <v>1635</v>
      </c>
      <c r="H549" s="6" t="s">
        <v>1636</v>
      </c>
      <c r="I549" s="6"/>
      <c r="J549" s="6"/>
    </row>
    <row r="550" spans="1:10" x14ac:dyDescent="0.45">
      <c r="A550" s="4" t="s">
        <v>2731</v>
      </c>
      <c r="B550" s="4" t="s">
        <v>2732</v>
      </c>
      <c r="C550" s="5" t="s">
        <v>1635</v>
      </c>
      <c r="H550" s="6" t="s">
        <v>1636</v>
      </c>
      <c r="I550" s="6"/>
      <c r="J550" s="6"/>
    </row>
    <row r="551" spans="1:10" x14ac:dyDescent="0.45">
      <c r="A551" s="4" t="s">
        <v>2733</v>
      </c>
      <c r="B551" s="4" t="s">
        <v>2734</v>
      </c>
      <c r="C551" s="5" t="s">
        <v>1635</v>
      </c>
      <c r="H551" s="6" t="s">
        <v>1636</v>
      </c>
      <c r="I551" s="6"/>
      <c r="J551" s="6"/>
    </row>
    <row r="552" spans="1:10" x14ac:dyDescent="0.45">
      <c r="A552" s="4" t="s">
        <v>2735</v>
      </c>
      <c r="B552" s="4" t="s">
        <v>2736</v>
      </c>
      <c r="C552" s="5" t="s">
        <v>1635</v>
      </c>
      <c r="H552" s="6" t="s">
        <v>1636</v>
      </c>
      <c r="I552" s="6"/>
      <c r="J552" s="6"/>
    </row>
    <row r="553" spans="1:10" x14ac:dyDescent="0.45">
      <c r="A553" s="4" t="s">
        <v>2737</v>
      </c>
      <c r="B553" s="4" t="s">
        <v>2738</v>
      </c>
      <c r="C553" s="5" t="s">
        <v>1635</v>
      </c>
      <c r="H553" s="6" t="s">
        <v>1636</v>
      </c>
      <c r="I553" s="6"/>
      <c r="J553" s="6"/>
    </row>
    <row r="554" spans="1:10" x14ac:dyDescent="0.45">
      <c r="A554" s="4" t="s">
        <v>2739</v>
      </c>
      <c r="B554" s="4" t="s">
        <v>2740</v>
      </c>
      <c r="C554" s="5" t="s">
        <v>1635</v>
      </c>
      <c r="H554" s="6" t="s">
        <v>1636</v>
      </c>
      <c r="I554" s="6"/>
      <c r="J554" s="6"/>
    </row>
    <row r="555" spans="1:10" x14ac:dyDescent="0.45">
      <c r="A555" s="4" t="s">
        <v>2741</v>
      </c>
      <c r="B555" s="4" t="s">
        <v>2742</v>
      </c>
      <c r="C555" s="5" t="s">
        <v>1635</v>
      </c>
      <c r="H555" s="6" t="s">
        <v>1636</v>
      </c>
      <c r="I555" s="6"/>
      <c r="J555" s="6"/>
    </row>
    <row r="556" spans="1:10" x14ac:dyDescent="0.45">
      <c r="A556" s="4" t="s">
        <v>2743</v>
      </c>
      <c r="B556" s="4" t="s">
        <v>2744</v>
      </c>
      <c r="C556" s="5" t="s">
        <v>1635</v>
      </c>
      <c r="H556" s="6" t="s">
        <v>1636</v>
      </c>
      <c r="I556" s="6"/>
      <c r="J556" s="6"/>
    </row>
    <row r="557" spans="1:10" x14ac:dyDescent="0.45">
      <c r="A557" s="4" t="s">
        <v>2745</v>
      </c>
      <c r="B557" s="4" t="s">
        <v>2746</v>
      </c>
      <c r="C557" s="5" t="s">
        <v>1635</v>
      </c>
      <c r="H557" s="6" t="s">
        <v>1636</v>
      </c>
      <c r="I557" s="6"/>
      <c r="J557" s="6"/>
    </row>
    <row r="558" spans="1:10" x14ac:dyDescent="0.45">
      <c r="A558" s="4" t="s">
        <v>2747</v>
      </c>
      <c r="B558" s="4" t="s">
        <v>2748</v>
      </c>
      <c r="C558" s="5" t="s">
        <v>1635</v>
      </c>
      <c r="H558" s="6" t="s">
        <v>1636</v>
      </c>
      <c r="I558" s="6"/>
      <c r="J558" s="6"/>
    </row>
    <row r="559" spans="1:10" x14ac:dyDescent="0.45">
      <c r="A559" s="4" t="s">
        <v>2749</v>
      </c>
      <c r="B559" s="4" t="s">
        <v>2750</v>
      </c>
      <c r="C559" s="5" t="s">
        <v>1635</v>
      </c>
      <c r="H559" s="6" t="s">
        <v>1636</v>
      </c>
      <c r="I559" s="6"/>
      <c r="J559" s="6"/>
    </row>
    <row r="560" spans="1:10" x14ac:dyDescent="0.45">
      <c r="A560" s="4" t="s">
        <v>2751</v>
      </c>
      <c r="B560" s="4" t="s">
        <v>2752</v>
      </c>
      <c r="C560" s="5" t="s">
        <v>1635</v>
      </c>
      <c r="H560" s="6" t="s">
        <v>1636</v>
      </c>
      <c r="I560" s="6"/>
      <c r="J560" s="6"/>
    </row>
    <row r="561" spans="1:10" x14ac:dyDescent="0.45">
      <c r="A561" s="4" t="s">
        <v>2753</v>
      </c>
      <c r="B561" s="4" t="s">
        <v>2754</v>
      </c>
      <c r="C561" s="5" t="s">
        <v>1635</v>
      </c>
      <c r="H561" s="6" t="s">
        <v>1636</v>
      </c>
      <c r="I561" s="6"/>
      <c r="J561" s="6"/>
    </row>
    <row r="562" spans="1:10" x14ac:dyDescent="0.45">
      <c r="A562" s="4" t="s">
        <v>2755</v>
      </c>
      <c r="B562" s="4" t="s">
        <v>2756</v>
      </c>
      <c r="C562" s="5" t="s">
        <v>1635</v>
      </c>
      <c r="H562" s="6" t="s">
        <v>1636</v>
      </c>
      <c r="I562" s="6"/>
      <c r="J562" s="6"/>
    </row>
    <row r="563" spans="1:10" x14ac:dyDescent="0.45">
      <c r="A563" s="4" t="s">
        <v>2757</v>
      </c>
      <c r="B563" s="4" t="s">
        <v>2758</v>
      </c>
      <c r="C563" s="5" t="s">
        <v>1635</v>
      </c>
      <c r="H563" s="6" t="s">
        <v>1636</v>
      </c>
      <c r="I563" s="6"/>
      <c r="J563" s="6"/>
    </row>
    <row r="564" spans="1:10" x14ac:dyDescent="0.45">
      <c r="A564" s="4" t="s">
        <v>2759</v>
      </c>
      <c r="B564" s="4" t="s">
        <v>2760</v>
      </c>
      <c r="C564" s="5" t="s">
        <v>1635</v>
      </c>
      <c r="H564" s="6" t="s">
        <v>1636</v>
      </c>
      <c r="I564" s="6"/>
      <c r="J564" s="6"/>
    </row>
    <row r="565" spans="1:10" x14ac:dyDescent="0.45">
      <c r="A565" s="4" t="s">
        <v>2761</v>
      </c>
      <c r="B565" s="4" t="s">
        <v>2762</v>
      </c>
      <c r="C565" s="5" t="s">
        <v>1635</v>
      </c>
      <c r="H565" s="6"/>
      <c r="I565" s="6" t="s">
        <v>1636</v>
      </c>
      <c r="J565" s="6"/>
    </row>
    <row r="566" spans="1:10" x14ac:dyDescent="0.45">
      <c r="A566" s="4" t="s">
        <v>2763</v>
      </c>
      <c r="B566" s="4" t="s">
        <v>2764</v>
      </c>
      <c r="C566" s="5" t="s">
        <v>1635</v>
      </c>
      <c r="H566" s="6"/>
      <c r="I566" s="6" t="s">
        <v>1636</v>
      </c>
      <c r="J566" s="6"/>
    </row>
    <row r="567" spans="1:10" x14ac:dyDescent="0.45">
      <c r="A567" s="4" t="s">
        <v>2765</v>
      </c>
      <c r="B567" s="4" t="s">
        <v>2766</v>
      </c>
      <c r="C567" s="5" t="s">
        <v>1635</v>
      </c>
      <c r="H567" s="6"/>
      <c r="I567" s="6" t="s">
        <v>1636</v>
      </c>
      <c r="J567" s="6"/>
    </row>
    <row r="568" spans="1:10" x14ac:dyDescent="0.45">
      <c r="A568" s="4" t="s">
        <v>2767</v>
      </c>
      <c r="B568" s="4" t="s">
        <v>2768</v>
      </c>
      <c r="C568" s="5" t="s">
        <v>1635</v>
      </c>
      <c r="H568" s="6"/>
      <c r="I568" s="6" t="s">
        <v>1636</v>
      </c>
      <c r="J568" s="6"/>
    </row>
    <row r="569" spans="1:10" x14ac:dyDescent="0.45">
      <c r="A569" s="4" t="s">
        <v>2769</v>
      </c>
      <c r="B569" s="4" t="s">
        <v>2770</v>
      </c>
      <c r="C569" s="5" t="s">
        <v>1635</v>
      </c>
      <c r="H569" s="6"/>
      <c r="I569" s="6" t="s">
        <v>1636</v>
      </c>
      <c r="J569" s="6"/>
    </row>
    <row r="570" spans="1:10" x14ac:dyDescent="0.45">
      <c r="A570" s="4" t="s">
        <v>2771</v>
      </c>
      <c r="B570" s="4" t="s">
        <v>2772</v>
      </c>
      <c r="C570" s="5" t="s">
        <v>1635</v>
      </c>
      <c r="H570" s="6"/>
      <c r="I570" s="6" t="s">
        <v>1636</v>
      </c>
      <c r="J570" s="6"/>
    </row>
    <row r="571" spans="1:10" x14ac:dyDescent="0.45">
      <c r="A571" s="4" t="s">
        <v>2773</v>
      </c>
      <c r="B571" s="4" t="s">
        <v>2774</v>
      </c>
      <c r="C571" s="5" t="s">
        <v>1635</v>
      </c>
      <c r="H571" s="6"/>
      <c r="I571" s="6" t="s">
        <v>1636</v>
      </c>
      <c r="J571" s="6"/>
    </row>
    <row r="572" spans="1:10" x14ac:dyDescent="0.45">
      <c r="A572" s="4" t="s">
        <v>2775</v>
      </c>
      <c r="B572" s="4" t="s">
        <v>2776</v>
      </c>
      <c r="C572" s="5" t="s">
        <v>1635</v>
      </c>
      <c r="H572" s="6"/>
      <c r="I572" s="6" t="s">
        <v>1636</v>
      </c>
      <c r="J572" s="6"/>
    </row>
    <row r="573" spans="1:10" x14ac:dyDescent="0.45">
      <c r="A573" s="4" t="s">
        <v>2777</v>
      </c>
      <c r="B573" s="4" t="s">
        <v>2778</v>
      </c>
      <c r="C573" s="5" t="s">
        <v>1635</v>
      </c>
      <c r="H573" s="6"/>
      <c r="I573" s="6" t="s">
        <v>1636</v>
      </c>
      <c r="J573" s="6"/>
    </row>
    <row r="574" spans="1:10" x14ac:dyDescent="0.45">
      <c r="A574" s="4" t="s">
        <v>2779</v>
      </c>
      <c r="B574" s="4" t="s">
        <v>2780</v>
      </c>
      <c r="C574" s="5" t="s">
        <v>1635</v>
      </c>
      <c r="H574" s="6"/>
      <c r="I574" s="6" t="s">
        <v>1636</v>
      </c>
      <c r="J574" s="6"/>
    </row>
    <row r="575" spans="1:10" x14ac:dyDescent="0.45">
      <c r="A575" s="4" t="s">
        <v>2781</v>
      </c>
      <c r="B575" s="4" t="s">
        <v>2782</v>
      </c>
      <c r="C575" s="5" t="s">
        <v>1635</v>
      </c>
      <c r="H575" s="6"/>
      <c r="I575" s="6"/>
      <c r="J575" s="6" t="s">
        <v>1636</v>
      </c>
    </row>
    <row r="576" spans="1:10" x14ac:dyDescent="0.45">
      <c r="A576" s="4" t="s">
        <v>2783</v>
      </c>
      <c r="B576" s="4" t="s">
        <v>2784</v>
      </c>
      <c r="C576" s="5" t="s">
        <v>1635</v>
      </c>
      <c r="H576" s="6"/>
      <c r="I576" s="6"/>
      <c r="J576" s="6" t="s">
        <v>1636</v>
      </c>
    </row>
    <row r="577" spans="1:25" x14ac:dyDescent="0.45">
      <c r="A577" s="4" t="s">
        <v>2785</v>
      </c>
      <c r="B577" s="4" t="s">
        <v>2786</v>
      </c>
      <c r="C577" s="5" t="s">
        <v>1635</v>
      </c>
      <c r="H577" s="6"/>
      <c r="I577" s="6"/>
      <c r="J577" s="6" t="s">
        <v>1636</v>
      </c>
    </row>
    <row r="578" spans="1:25" x14ac:dyDescent="0.45">
      <c r="A578" s="4" t="s">
        <v>2787</v>
      </c>
      <c r="B578" s="4" t="s">
        <v>2788</v>
      </c>
      <c r="C578" s="5" t="s">
        <v>1635</v>
      </c>
      <c r="H578" s="6"/>
      <c r="I578" s="6"/>
      <c r="J578" s="6" t="s">
        <v>1636</v>
      </c>
    </row>
    <row r="579" spans="1:25" x14ac:dyDescent="0.45">
      <c r="A579" s="4" t="s">
        <v>2789</v>
      </c>
      <c r="B579" s="4" t="s">
        <v>2790</v>
      </c>
      <c r="C579" s="5" t="s">
        <v>1635</v>
      </c>
      <c r="H579" s="6"/>
      <c r="I579" s="6"/>
      <c r="J579" s="6" t="s">
        <v>1636</v>
      </c>
    </row>
    <row r="580" spans="1:25" x14ac:dyDescent="0.45">
      <c r="A580" s="4" t="s">
        <v>2791</v>
      </c>
      <c r="B580" s="4" t="s">
        <v>2792</v>
      </c>
      <c r="C580" s="5" t="s">
        <v>1635</v>
      </c>
      <c r="H580" s="6"/>
      <c r="I580" s="6"/>
      <c r="J580" s="6" t="s">
        <v>1636</v>
      </c>
    </row>
    <row r="581" spans="1:25" x14ac:dyDescent="0.45">
      <c r="A581" s="4" t="s">
        <v>2793</v>
      </c>
      <c r="B581" s="4" t="s">
        <v>2794</v>
      </c>
      <c r="C581" s="5" t="s">
        <v>1635</v>
      </c>
      <c r="H581" s="6"/>
      <c r="I581" s="6"/>
      <c r="J581" s="6" t="s">
        <v>1636</v>
      </c>
    </row>
    <row r="582" spans="1:25" x14ac:dyDescent="0.45">
      <c r="A582" s="4" t="s">
        <v>2795</v>
      </c>
      <c r="B582" s="4" t="s">
        <v>2796</v>
      </c>
      <c r="C582" s="5" t="s">
        <v>1635</v>
      </c>
      <c r="H582" s="6"/>
      <c r="I582" s="6"/>
      <c r="J582" s="6" t="s">
        <v>1636</v>
      </c>
    </row>
    <row r="583" spans="1:25" x14ac:dyDescent="0.45">
      <c r="A583" s="4" t="s">
        <v>2797</v>
      </c>
      <c r="B583" s="4" t="s">
        <v>2798</v>
      </c>
      <c r="C583" s="5" t="s">
        <v>1635</v>
      </c>
      <c r="H583" s="6"/>
      <c r="I583" s="6"/>
      <c r="J583" s="6" t="s">
        <v>1636</v>
      </c>
    </row>
    <row r="584" spans="1:25" x14ac:dyDescent="0.45">
      <c r="A584" s="4" t="s">
        <v>2799</v>
      </c>
      <c r="B584" s="4" t="s">
        <v>2800</v>
      </c>
      <c r="C584" s="5" t="s">
        <v>1635</v>
      </c>
      <c r="H584" s="6"/>
      <c r="I584" s="6"/>
      <c r="J584" s="6" t="s">
        <v>1636</v>
      </c>
    </row>
    <row r="585" spans="1:25" x14ac:dyDescent="0.45">
      <c r="A585" s="4" t="s">
        <v>2801</v>
      </c>
      <c r="B585" s="4" t="s">
        <v>2802</v>
      </c>
      <c r="C585" s="5" t="s">
        <v>1635</v>
      </c>
      <c r="H585" s="6"/>
      <c r="I585" s="6"/>
      <c r="J585" s="6" t="s">
        <v>1636</v>
      </c>
    </row>
    <row r="586" spans="1:25" x14ac:dyDescent="0.45">
      <c r="A586" s="4" t="s">
        <v>2803</v>
      </c>
      <c r="B586" s="4" t="s">
        <v>2804</v>
      </c>
      <c r="C586" s="5" t="s">
        <v>1635</v>
      </c>
      <c r="H586" s="6"/>
      <c r="I586" s="6"/>
      <c r="J586" s="6" t="s">
        <v>1636</v>
      </c>
    </row>
    <row r="587" spans="1:25" x14ac:dyDescent="0.45">
      <c r="A587" s="4" t="s">
        <v>2805</v>
      </c>
      <c r="B587" s="4" t="s">
        <v>2806</v>
      </c>
      <c r="C587" s="5" t="s">
        <v>1635</v>
      </c>
      <c r="H587" s="6"/>
      <c r="I587" s="6"/>
      <c r="J587" s="6" t="s">
        <v>1636</v>
      </c>
    </row>
    <row r="588" spans="1:25" x14ac:dyDescent="0.45">
      <c r="A588" s="4" t="s">
        <v>2807</v>
      </c>
      <c r="B588" s="4" t="s">
        <v>2808</v>
      </c>
      <c r="C588" s="5" t="s">
        <v>1635</v>
      </c>
      <c r="H588" s="6"/>
      <c r="I588" s="6"/>
      <c r="J588" s="6" t="s">
        <v>1636</v>
      </c>
    </row>
    <row r="589" spans="1:25" x14ac:dyDescent="0.45">
      <c r="A589" s="4" t="s">
        <v>2809</v>
      </c>
      <c r="B589" s="4" t="s">
        <v>2810</v>
      </c>
      <c r="C589" s="5" t="s">
        <v>1635</v>
      </c>
      <c r="H589" s="6"/>
      <c r="I589" s="6"/>
      <c r="J589" s="6" t="s">
        <v>1636</v>
      </c>
    </row>
    <row r="590" spans="1:25" x14ac:dyDescent="0.45">
      <c r="A590" s="4" t="s">
        <v>2811</v>
      </c>
      <c r="B590" s="4" t="s">
        <v>2812</v>
      </c>
      <c r="C590" s="5" t="s">
        <v>2813</v>
      </c>
      <c r="F590" s="6" t="s">
        <v>1636</v>
      </c>
      <c r="H590" s="6"/>
      <c r="I590" s="6"/>
      <c r="J590" s="6"/>
    </row>
    <row r="591" spans="1:25" x14ac:dyDescent="0.45">
      <c r="A591" s="4" t="s">
        <v>2814</v>
      </c>
      <c r="B591" s="4" t="s">
        <v>2815</v>
      </c>
      <c r="C591" s="5" t="s">
        <v>2813</v>
      </c>
      <c r="F591" s="6" t="s">
        <v>1636</v>
      </c>
      <c r="H591" s="6"/>
      <c r="I591" s="6"/>
      <c r="J591" s="6"/>
      <c r="Y591" s="6" t="s">
        <v>1636</v>
      </c>
    </row>
    <row r="592" spans="1:25" x14ac:dyDescent="0.45">
      <c r="A592" s="4" t="s">
        <v>2816</v>
      </c>
      <c r="B592" s="4" t="s">
        <v>2817</v>
      </c>
      <c r="C592" s="5" t="s">
        <v>2813</v>
      </c>
      <c r="F592" s="6" t="s">
        <v>1636</v>
      </c>
      <c r="H592" s="6"/>
      <c r="I592" s="6"/>
      <c r="J592" s="6"/>
      <c r="Y592" s="6" t="s">
        <v>1636</v>
      </c>
    </row>
    <row r="593" spans="1:25" x14ac:dyDescent="0.45">
      <c r="A593" s="4" t="s">
        <v>2818</v>
      </c>
      <c r="B593" s="4" t="s">
        <v>2819</v>
      </c>
      <c r="C593" s="5" t="s">
        <v>2813</v>
      </c>
      <c r="F593" s="6" t="s">
        <v>1636</v>
      </c>
      <c r="H593" s="6"/>
      <c r="I593" s="6"/>
      <c r="J593" s="6"/>
      <c r="Y593" s="6" t="s">
        <v>1636</v>
      </c>
    </row>
    <row r="594" spans="1:25" x14ac:dyDescent="0.45">
      <c r="A594" s="4" t="s">
        <v>2820</v>
      </c>
      <c r="B594" s="4" t="s">
        <v>2821</v>
      </c>
      <c r="C594" s="5" t="s">
        <v>2813</v>
      </c>
      <c r="F594" s="6" t="s">
        <v>1636</v>
      </c>
      <c r="H594" s="6"/>
      <c r="I594" s="6"/>
      <c r="J594" s="6"/>
      <c r="Y594" s="6" t="s">
        <v>1636</v>
      </c>
    </row>
    <row r="595" spans="1:25" x14ac:dyDescent="0.45">
      <c r="A595" s="4" t="s">
        <v>2822</v>
      </c>
      <c r="B595" s="4" t="s">
        <v>2823</v>
      </c>
      <c r="C595" s="5" t="s">
        <v>2813</v>
      </c>
      <c r="F595" s="6" t="s">
        <v>1636</v>
      </c>
      <c r="H595" s="6"/>
      <c r="I595" s="6"/>
      <c r="J595" s="6"/>
      <c r="Y595" s="6" t="s">
        <v>1636</v>
      </c>
    </row>
    <row r="596" spans="1:25" x14ac:dyDescent="0.45">
      <c r="A596" s="4" t="s">
        <v>2824</v>
      </c>
      <c r="B596" s="4" t="s">
        <v>2825</v>
      </c>
      <c r="C596" s="5" t="s">
        <v>2813</v>
      </c>
      <c r="F596" s="6" t="s">
        <v>1636</v>
      </c>
      <c r="H596" s="6"/>
      <c r="I596" s="6"/>
      <c r="J596" s="6"/>
      <c r="Y596" s="6" t="s">
        <v>1636</v>
      </c>
    </row>
    <row r="597" spans="1:25" x14ac:dyDescent="0.45">
      <c r="A597" s="4" t="s">
        <v>2826</v>
      </c>
      <c r="B597" s="4" t="s">
        <v>2827</v>
      </c>
      <c r="C597" s="5" t="s">
        <v>2813</v>
      </c>
      <c r="F597" s="6" t="s">
        <v>1636</v>
      </c>
      <c r="H597" s="6"/>
      <c r="I597" s="6"/>
      <c r="J597" s="6"/>
      <c r="Y597" s="6" t="s">
        <v>1636</v>
      </c>
    </row>
    <row r="598" spans="1:25" x14ac:dyDescent="0.45">
      <c r="A598" s="4" t="s">
        <v>2828</v>
      </c>
      <c r="B598" s="4" t="s">
        <v>2829</v>
      </c>
      <c r="C598" s="5" t="s">
        <v>2813</v>
      </c>
      <c r="F598" s="6" t="s">
        <v>1636</v>
      </c>
      <c r="H598" s="6"/>
      <c r="I598" s="6"/>
      <c r="J598" s="6"/>
      <c r="Y598" s="6" t="s">
        <v>1636</v>
      </c>
    </row>
    <row r="599" spans="1:25" x14ac:dyDescent="0.45">
      <c r="A599" s="4" t="s">
        <v>2830</v>
      </c>
      <c r="B599" s="4" t="s">
        <v>2831</v>
      </c>
      <c r="C599" s="5" t="s">
        <v>2813</v>
      </c>
      <c r="F599" s="6" t="s">
        <v>1636</v>
      </c>
      <c r="H599" s="6"/>
      <c r="I599" s="6"/>
      <c r="J599" s="6"/>
      <c r="Y599" s="6" t="s">
        <v>1636</v>
      </c>
    </row>
    <row r="600" spans="1:25" x14ac:dyDescent="0.45">
      <c r="A600" s="4" t="s">
        <v>2832</v>
      </c>
      <c r="B600" s="4" t="s">
        <v>2833</v>
      </c>
      <c r="C600" s="5" t="s">
        <v>2813</v>
      </c>
      <c r="F600" s="6" t="s">
        <v>1636</v>
      </c>
      <c r="H600" s="6"/>
      <c r="I600" s="6"/>
      <c r="J600" s="6"/>
      <c r="Y600" s="6" t="s">
        <v>1636</v>
      </c>
    </row>
    <row r="601" spans="1:25" x14ac:dyDescent="0.45">
      <c r="A601" s="4" t="s">
        <v>2834</v>
      </c>
      <c r="B601" s="4" t="s">
        <v>2835</v>
      </c>
      <c r="C601" s="5" t="s">
        <v>2813</v>
      </c>
      <c r="F601" s="6" t="s">
        <v>1636</v>
      </c>
      <c r="H601" s="6"/>
      <c r="I601" s="6"/>
      <c r="J601" s="6"/>
    </row>
    <row r="602" spans="1:25" x14ac:dyDescent="0.45">
      <c r="A602" s="4" t="s">
        <v>2836</v>
      </c>
      <c r="B602" s="4" t="s">
        <v>2837</v>
      </c>
      <c r="C602" s="5" t="s">
        <v>2813</v>
      </c>
      <c r="F602" s="6" t="s">
        <v>1636</v>
      </c>
      <c r="H602" s="6"/>
      <c r="I602" s="6"/>
      <c r="J602" s="6"/>
      <c r="Y602" s="6" t="s">
        <v>1636</v>
      </c>
    </row>
    <row r="603" spans="1:25" x14ac:dyDescent="0.45">
      <c r="A603" s="4" t="s">
        <v>2838</v>
      </c>
      <c r="B603" s="4" t="s">
        <v>2839</v>
      </c>
      <c r="C603" s="5" t="s">
        <v>2813</v>
      </c>
      <c r="F603" s="6" t="s">
        <v>1636</v>
      </c>
      <c r="H603" s="6"/>
      <c r="I603" s="6"/>
      <c r="J603" s="6"/>
      <c r="Y603" s="6" t="s">
        <v>1636</v>
      </c>
    </row>
    <row r="604" spans="1:25" x14ac:dyDescent="0.45">
      <c r="A604" s="4" t="s">
        <v>2840</v>
      </c>
      <c r="B604" s="4" t="s">
        <v>2841</v>
      </c>
      <c r="C604" s="5" t="s">
        <v>2813</v>
      </c>
      <c r="F604" s="6" t="s">
        <v>1636</v>
      </c>
      <c r="H604" s="6"/>
      <c r="I604" s="6"/>
      <c r="J604" s="6"/>
      <c r="Y604" s="6" t="s">
        <v>1636</v>
      </c>
    </row>
    <row r="605" spans="1:25" x14ac:dyDescent="0.45">
      <c r="A605" s="4" t="s">
        <v>2842</v>
      </c>
      <c r="B605" s="4" t="s">
        <v>2843</v>
      </c>
      <c r="C605" s="5" t="s">
        <v>2813</v>
      </c>
      <c r="F605" s="6" t="s">
        <v>1636</v>
      </c>
      <c r="H605" s="6"/>
      <c r="I605" s="6"/>
      <c r="J605" s="6"/>
      <c r="Y605" s="6" t="s">
        <v>1636</v>
      </c>
    </row>
    <row r="606" spans="1:25" x14ac:dyDescent="0.45">
      <c r="A606" s="4" t="s">
        <v>2844</v>
      </c>
      <c r="B606" s="4" t="s">
        <v>2845</v>
      </c>
      <c r="C606" s="5" t="s">
        <v>2813</v>
      </c>
      <c r="F606" s="6" t="s">
        <v>1636</v>
      </c>
      <c r="H606" s="6"/>
      <c r="I606" s="6"/>
      <c r="J606" s="6"/>
      <c r="Y606" s="6" t="s">
        <v>1636</v>
      </c>
    </row>
    <row r="607" spans="1:25" x14ac:dyDescent="0.45">
      <c r="A607" s="4" t="s">
        <v>2846</v>
      </c>
      <c r="B607" s="4" t="s">
        <v>2847</v>
      </c>
      <c r="C607" s="5" t="s">
        <v>2813</v>
      </c>
      <c r="F607" s="6" t="s">
        <v>1636</v>
      </c>
      <c r="H607" s="6"/>
      <c r="I607" s="6"/>
      <c r="J607" s="6"/>
      <c r="Y607" s="6" t="s">
        <v>1636</v>
      </c>
    </row>
    <row r="608" spans="1:25" x14ac:dyDescent="0.45">
      <c r="A608" s="4" t="s">
        <v>2848</v>
      </c>
      <c r="B608" s="4" t="s">
        <v>2849</v>
      </c>
      <c r="C608" s="5" t="s">
        <v>2813</v>
      </c>
      <c r="F608" s="6" t="s">
        <v>1636</v>
      </c>
      <c r="H608" s="6"/>
      <c r="I608" s="6"/>
      <c r="J608" s="6"/>
      <c r="Y608" s="6" t="s">
        <v>1636</v>
      </c>
    </row>
    <row r="609" spans="1:25" x14ac:dyDescent="0.45">
      <c r="A609" s="4" t="s">
        <v>2850</v>
      </c>
      <c r="B609" s="4" t="s">
        <v>2851</v>
      </c>
      <c r="C609" s="5" t="s">
        <v>2813</v>
      </c>
      <c r="F609" s="6" t="s">
        <v>1636</v>
      </c>
      <c r="H609" s="6"/>
      <c r="I609" s="6"/>
      <c r="J609" s="6"/>
    </row>
    <row r="610" spans="1:25" x14ac:dyDescent="0.45">
      <c r="A610" s="4" t="s">
        <v>2852</v>
      </c>
      <c r="B610" s="4" t="s">
        <v>2853</v>
      </c>
      <c r="C610" s="5" t="s">
        <v>2813</v>
      </c>
      <c r="F610" s="6" t="s">
        <v>1636</v>
      </c>
      <c r="H610" s="6"/>
      <c r="I610" s="6"/>
      <c r="J610" s="6"/>
      <c r="Y610" s="6" t="s">
        <v>1636</v>
      </c>
    </row>
    <row r="611" spans="1:25" x14ac:dyDescent="0.45">
      <c r="A611" s="4" t="s">
        <v>2854</v>
      </c>
      <c r="B611" s="4" t="s">
        <v>2855</v>
      </c>
      <c r="C611" s="5" t="s">
        <v>2813</v>
      </c>
      <c r="F611" s="6" t="s">
        <v>1636</v>
      </c>
      <c r="H611" s="6"/>
      <c r="I611" s="6"/>
      <c r="J611" s="6"/>
      <c r="Y611" s="6" t="s">
        <v>1636</v>
      </c>
    </row>
    <row r="612" spans="1:25" x14ac:dyDescent="0.45">
      <c r="A612" s="4" t="s">
        <v>2856</v>
      </c>
      <c r="B612" s="4" t="s">
        <v>2857</v>
      </c>
      <c r="C612" s="5" t="s">
        <v>2813</v>
      </c>
      <c r="F612" s="6" t="s">
        <v>1636</v>
      </c>
      <c r="H612" s="6"/>
      <c r="I612" s="6"/>
      <c r="J612" s="6"/>
      <c r="Y612" s="6" t="s">
        <v>1636</v>
      </c>
    </row>
    <row r="613" spans="1:25" x14ac:dyDescent="0.45">
      <c r="A613" s="4" t="s">
        <v>2858</v>
      </c>
      <c r="B613" s="4" t="s">
        <v>2859</v>
      </c>
      <c r="C613" s="5" t="s">
        <v>2813</v>
      </c>
      <c r="F613" s="6" t="s">
        <v>1636</v>
      </c>
      <c r="H613" s="6"/>
      <c r="I613" s="6"/>
      <c r="J613" s="6"/>
    </row>
    <row r="614" spans="1:25" x14ac:dyDescent="0.45">
      <c r="A614" s="4" t="s">
        <v>2860</v>
      </c>
      <c r="B614" s="4" t="s">
        <v>2861</v>
      </c>
      <c r="C614" s="5" t="s">
        <v>2813</v>
      </c>
      <c r="F614" s="6" t="s">
        <v>1636</v>
      </c>
      <c r="H614" s="6"/>
      <c r="I614" s="6"/>
      <c r="J614" s="6"/>
      <c r="Y614" s="6" t="s">
        <v>1636</v>
      </c>
    </row>
    <row r="615" spans="1:25" x14ac:dyDescent="0.45">
      <c r="A615" s="4" t="s">
        <v>2862</v>
      </c>
      <c r="B615" s="4" t="s">
        <v>2863</v>
      </c>
      <c r="C615" s="5" t="s">
        <v>2813</v>
      </c>
      <c r="F615" s="6" t="s">
        <v>1636</v>
      </c>
      <c r="H615" s="6"/>
      <c r="I615" s="6"/>
      <c r="J615" s="6"/>
      <c r="Y615" s="6" t="s">
        <v>1636</v>
      </c>
    </row>
    <row r="616" spans="1:25" x14ac:dyDescent="0.45">
      <c r="A616" s="4" t="s">
        <v>2864</v>
      </c>
      <c r="B616" s="4" t="s">
        <v>2865</v>
      </c>
      <c r="C616" s="5" t="s">
        <v>2813</v>
      </c>
      <c r="F616" s="6" t="s">
        <v>1636</v>
      </c>
      <c r="H616" s="6"/>
      <c r="I616" s="6"/>
      <c r="J616" s="6"/>
      <c r="Y616" s="6" t="s">
        <v>1636</v>
      </c>
    </row>
    <row r="617" spans="1:25" x14ac:dyDescent="0.45">
      <c r="A617" s="4" t="s">
        <v>2866</v>
      </c>
      <c r="B617" s="4" t="s">
        <v>2867</v>
      </c>
      <c r="C617" s="5" t="s">
        <v>2813</v>
      </c>
      <c r="F617" s="6" t="s">
        <v>1636</v>
      </c>
      <c r="H617" s="6"/>
      <c r="I617" s="6"/>
      <c r="J617" s="6"/>
      <c r="Y617" s="6" t="s">
        <v>1636</v>
      </c>
    </row>
    <row r="618" spans="1:25" x14ac:dyDescent="0.45">
      <c r="A618" s="4" t="s">
        <v>2868</v>
      </c>
      <c r="B618" s="4" t="s">
        <v>2869</v>
      </c>
      <c r="C618" s="5" t="s">
        <v>2813</v>
      </c>
      <c r="F618" s="6" t="s">
        <v>1636</v>
      </c>
      <c r="H618" s="6"/>
      <c r="I618" s="6"/>
      <c r="J618" s="6"/>
    </row>
    <row r="619" spans="1:25" x14ac:dyDescent="0.45">
      <c r="A619" s="4" t="s">
        <v>2870</v>
      </c>
      <c r="B619" s="4" t="s">
        <v>2871</v>
      </c>
      <c r="C619" s="5" t="s">
        <v>2813</v>
      </c>
      <c r="F619" s="6" t="s">
        <v>1636</v>
      </c>
      <c r="H619" s="6"/>
      <c r="I619" s="6"/>
      <c r="J619" s="6"/>
      <c r="Y619" s="6" t="s">
        <v>1636</v>
      </c>
    </row>
    <row r="620" spans="1:25" x14ac:dyDescent="0.45">
      <c r="A620" s="4" t="s">
        <v>2872</v>
      </c>
      <c r="B620" s="4" t="s">
        <v>2873</v>
      </c>
      <c r="C620" s="5" t="s">
        <v>2813</v>
      </c>
      <c r="F620" s="6" t="s">
        <v>1636</v>
      </c>
      <c r="H620" s="6"/>
      <c r="I620" s="6"/>
      <c r="J620" s="6"/>
      <c r="Y620" s="6" t="s">
        <v>1636</v>
      </c>
    </row>
    <row r="621" spans="1:25" x14ac:dyDescent="0.45">
      <c r="A621" s="4" t="s">
        <v>2874</v>
      </c>
      <c r="B621" s="4" t="s">
        <v>2875</v>
      </c>
      <c r="C621" s="5" t="s">
        <v>2813</v>
      </c>
      <c r="F621" s="6" t="s">
        <v>1636</v>
      </c>
      <c r="H621" s="6"/>
      <c r="I621" s="6"/>
      <c r="J621" s="6"/>
      <c r="Y621" s="6" t="s">
        <v>1636</v>
      </c>
    </row>
    <row r="622" spans="1:25" x14ac:dyDescent="0.45">
      <c r="A622" s="4" t="s">
        <v>2876</v>
      </c>
      <c r="B622" s="4" t="s">
        <v>2877</v>
      </c>
      <c r="C622" s="5" t="s">
        <v>2813</v>
      </c>
      <c r="F622" s="6" t="s">
        <v>1636</v>
      </c>
      <c r="H622" s="6"/>
      <c r="I622" s="6"/>
      <c r="J622" s="6"/>
      <c r="Y622" s="6" t="s">
        <v>1636</v>
      </c>
    </row>
    <row r="623" spans="1:25" x14ac:dyDescent="0.45">
      <c r="A623" s="4" t="s">
        <v>2878</v>
      </c>
      <c r="B623" s="4" t="s">
        <v>2879</v>
      </c>
      <c r="C623" s="5" t="s">
        <v>2813</v>
      </c>
      <c r="F623" s="6" t="s">
        <v>1636</v>
      </c>
      <c r="H623" s="6"/>
      <c r="I623" s="6"/>
      <c r="J623" s="6"/>
      <c r="Y623" s="6" t="s">
        <v>1636</v>
      </c>
    </row>
    <row r="624" spans="1:25" x14ac:dyDescent="0.45">
      <c r="A624" s="4" t="s">
        <v>2880</v>
      </c>
      <c r="B624" s="4" t="s">
        <v>2881</v>
      </c>
      <c r="C624" s="5" t="s">
        <v>2813</v>
      </c>
      <c r="F624" s="6" t="s">
        <v>1636</v>
      </c>
      <c r="H624" s="6"/>
      <c r="I624" s="6"/>
      <c r="J624" s="6"/>
    </row>
    <row r="625" spans="1:25" x14ac:dyDescent="0.45">
      <c r="A625" s="4" t="s">
        <v>2882</v>
      </c>
      <c r="B625" s="4" t="s">
        <v>2883</v>
      </c>
      <c r="C625" s="5" t="s">
        <v>2813</v>
      </c>
      <c r="F625" s="6" t="s">
        <v>1636</v>
      </c>
      <c r="H625" s="6"/>
      <c r="I625" s="6"/>
      <c r="J625" s="6"/>
      <c r="Y625" s="6" t="s">
        <v>1636</v>
      </c>
    </row>
    <row r="626" spans="1:25" x14ac:dyDescent="0.45">
      <c r="A626" s="4" t="s">
        <v>2884</v>
      </c>
      <c r="B626" s="4" t="s">
        <v>2885</v>
      </c>
      <c r="C626" s="5" t="s">
        <v>2813</v>
      </c>
      <c r="F626" s="6" t="s">
        <v>1636</v>
      </c>
      <c r="H626" s="6"/>
      <c r="I626" s="6"/>
      <c r="J626" s="6"/>
      <c r="Y626" s="6" t="s">
        <v>1636</v>
      </c>
    </row>
    <row r="627" spans="1:25" x14ac:dyDescent="0.45">
      <c r="A627" s="4" t="s">
        <v>2886</v>
      </c>
      <c r="B627" s="4" t="s">
        <v>2887</v>
      </c>
      <c r="C627" s="5" t="s">
        <v>2813</v>
      </c>
      <c r="F627" s="6" t="s">
        <v>1636</v>
      </c>
      <c r="H627" s="6"/>
      <c r="I627" s="6"/>
      <c r="J627" s="6"/>
      <c r="Y627" s="6" t="s">
        <v>1636</v>
      </c>
    </row>
    <row r="628" spans="1:25" x14ac:dyDescent="0.45">
      <c r="A628" s="4" t="s">
        <v>2888</v>
      </c>
      <c r="B628" s="4" t="s">
        <v>2889</v>
      </c>
      <c r="C628" s="5" t="s">
        <v>2813</v>
      </c>
      <c r="F628" s="6" t="s">
        <v>1636</v>
      </c>
      <c r="H628" s="6"/>
      <c r="I628" s="6"/>
      <c r="J628" s="6"/>
      <c r="Y628" s="6" t="s">
        <v>1636</v>
      </c>
    </row>
    <row r="629" spans="1:25" x14ac:dyDescent="0.45">
      <c r="A629" s="4" t="s">
        <v>2890</v>
      </c>
      <c r="B629" s="4" t="s">
        <v>2891</v>
      </c>
      <c r="C629" s="5" t="s">
        <v>2813</v>
      </c>
      <c r="F629" s="6" t="s">
        <v>1636</v>
      </c>
      <c r="H629" s="6"/>
      <c r="I629" s="6"/>
      <c r="J629" s="6"/>
      <c r="Y629" s="6" t="s">
        <v>1636</v>
      </c>
    </row>
    <row r="630" spans="1:25" x14ac:dyDescent="0.45">
      <c r="A630" s="4" t="s">
        <v>2892</v>
      </c>
      <c r="B630" s="4" t="s">
        <v>2893</v>
      </c>
      <c r="C630" s="5" t="s">
        <v>2813</v>
      </c>
      <c r="F630" s="6" t="s">
        <v>1636</v>
      </c>
      <c r="H630" s="6"/>
      <c r="I630" s="6"/>
      <c r="J630" s="6"/>
      <c r="Y630" s="6" t="s">
        <v>1636</v>
      </c>
    </row>
    <row r="631" spans="1:25" x14ac:dyDescent="0.45">
      <c r="A631" s="4" t="s">
        <v>2894</v>
      </c>
      <c r="B631" s="4" t="s">
        <v>2895</v>
      </c>
      <c r="C631" s="5" t="s">
        <v>2813</v>
      </c>
      <c r="F631" s="6" t="s">
        <v>1636</v>
      </c>
      <c r="H631" s="6"/>
      <c r="I631" s="6"/>
      <c r="J631" s="6"/>
    </row>
    <row r="632" spans="1:25" x14ac:dyDescent="0.45">
      <c r="A632" s="4" t="s">
        <v>2896</v>
      </c>
      <c r="B632" s="4" t="s">
        <v>2897</v>
      </c>
      <c r="C632" s="5" t="s">
        <v>2813</v>
      </c>
      <c r="F632" s="6" t="s">
        <v>1636</v>
      </c>
      <c r="H632" s="6"/>
      <c r="I632" s="6"/>
      <c r="J632" s="6"/>
      <c r="Y632" s="6" t="s">
        <v>1636</v>
      </c>
    </row>
    <row r="633" spans="1:25" x14ac:dyDescent="0.45">
      <c r="A633" s="4" t="s">
        <v>2898</v>
      </c>
      <c r="B633" s="4" t="s">
        <v>2899</v>
      </c>
      <c r="C633" s="5" t="s">
        <v>2813</v>
      </c>
      <c r="F633" s="6" t="s">
        <v>1636</v>
      </c>
      <c r="H633" s="6"/>
      <c r="I633" s="6"/>
      <c r="J633" s="6"/>
      <c r="Y633" s="6" t="s">
        <v>1636</v>
      </c>
    </row>
    <row r="634" spans="1:25" x14ac:dyDescent="0.45">
      <c r="A634" s="4" t="s">
        <v>2900</v>
      </c>
      <c r="B634" s="4" t="s">
        <v>2901</v>
      </c>
      <c r="C634" s="5" t="s">
        <v>2813</v>
      </c>
      <c r="F634" s="6" t="s">
        <v>1636</v>
      </c>
      <c r="H634" s="6"/>
      <c r="I634" s="6"/>
      <c r="J634" s="6"/>
      <c r="Y634" s="6" t="s">
        <v>1636</v>
      </c>
    </row>
    <row r="635" spans="1:25" x14ac:dyDescent="0.45">
      <c r="A635" s="4" t="s">
        <v>2902</v>
      </c>
      <c r="B635" s="4" t="s">
        <v>2903</v>
      </c>
      <c r="C635" s="5" t="s">
        <v>2813</v>
      </c>
      <c r="F635" s="6" t="s">
        <v>1636</v>
      </c>
      <c r="H635" s="6"/>
      <c r="I635" s="6"/>
      <c r="J635" s="6"/>
      <c r="Y635" s="6" t="s">
        <v>1636</v>
      </c>
    </row>
    <row r="636" spans="1:25" x14ac:dyDescent="0.45">
      <c r="A636" s="4" t="s">
        <v>2904</v>
      </c>
      <c r="B636" s="4" t="s">
        <v>2905</v>
      </c>
      <c r="C636" s="5" t="s">
        <v>2813</v>
      </c>
      <c r="F636" s="6" t="s">
        <v>1636</v>
      </c>
      <c r="H636" s="6"/>
      <c r="I636" s="6"/>
      <c r="J636" s="6"/>
    </row>
    <row r="637" spans="1:25" x14ac:dyDescent="0.45">
      <c r="A637" s="4" t="s">
        <v>2906</v>
      </c>
      <c r="B637" s="4" t="s">
        <v>2907</v>
      </c>
      <c r="C637" s="5" t="s">
        <v>2813</v>
      </c>
      <c r="F637" s="6" t="s">
        <v>1636</v>
      </c>
      <c r="H637" s="6"/>
      <c r="I637" s="6"/>
      <c r="J637" s="6"/>
      <c r="Y637" s="6" t="s">
        <v>1636</v>
      </c>
    </row>
    <row r="638" spans="1:25" x14ac:dyDescent="0.45">
      <c r="A638" s="4" t="s">
        <v>2908</v>
      </c>
      <c r="B638" s="4" t="s">
        <v>2909</v>
      </c>
      <c r="C638" s="5" t="s">
        <v>2813</v>
      </c>
      <c r="F638" s="6" t="s">
        <v>1636</v>
      </c>
      <c r="H638" s="6"/>
      <c r="I638" s="6"/>
      <c r="J638" s="6"/>
      <c r="Y638" s="6" t="s">
        <v>1636</v>
      </c>
    </row>
    <row r="639" spans="1:25" x14ac:dyDescent="0.45">
      <c r="A639" s="4" t="s">
        <v>2910</v>
      </c>
      <c r="B639" s="4" t="s">
        <v>2911</v>
      </c>
      <c r="C639" s="5" t="s">
        <v>2813</v>
      </c>
      <c r="F639" s="6" t="s">
        <v>1636</v>
      </c>
      <c r="H639" s="6"/>
      <c r="I639" s="6"/>
      <c r="J639" s="6"/>
      <c r="Y639" s="6" t="s">
        <v>1636</v>
      </c>
    </row>
    <row r="640" spans="1:25" x14ac:dyDescent="0.45">
      <c r="A640" s="4" t="s">
        <v>2912</v>
      </c>
      <c r="B640" s="4" t="s">
        <v>2913</v>
      </c>
      <c r="C640" s="5" t="s">
        <v>2813</v>
      </c>
      <c r="F640" s="6" t="s">
        <v>1636</v>
      </c>
      <c r="H640" s="6"/>
      <c r="I640" s="6"/>
      <c r="J640" s="6"/>
      <c r="Y640" s="6" t="s">
        <v>1636</v>
      </c>
    </row>
    <row r="641" spans="1:25" x14ac:dyDescent="0.45">
      <c r="A641" s="4" t="s">
        <v>2914</v>
      </c>
      <c r="B641" s="4" t="s">
        <v>2915</v>
      </c>
      <c r="C641" s="5" t="s">
        <v>2813</v>
      </c>
      <c r="F641" s="6" t="s">
        <v>1636</v>
      </c>
      <c r="H641" s="6"/>
      <c r="I641" s="6"/>
      <c r="J641" s="6"/>
    </row>
    <row r="642" spans="1:25" x14ac:dyDescent="0.45">
      <c r="A642" s="4" t="s">
        <v>2916</v>
      </c>
      <c r="B642" s="4" t="s">
        <v>2917</v>
      </c>
      <c r="C642" s="5" t="s">
        <v>2813</v>
      </c>
      <c r="F642" s="6" t="s">
        <v>1636</v>
      </c>
      <c r="H642" s="6"/>
      <c r="I642" s="6"/>
      <c r="J642" s="6"/>
      <c r="Y642" s="6" t="s">
        <v>1636</v>
      </c>
    </row>
    <row r="643" spans="1:25" x14ac:dyDescent="0.45">
      <c r="A643" s="4" t="s">
        <v>2918</v>
      </c>
      <c r="B643" s="4" t="s">
        <v>2919</v>
      </c>
      <c r="C643" s="5" t="s">
        <v>2813</v>
      </c>
      <c r="F643" s="6" t="s">
        <v>1636</v>
      </c>
      <c r="H643" s="6"/>
      <c r="I643" s="6"/>
      <c r="J643" s="6"/>
      <c r="Y643" s="6" t="s">
        <v>1636</v>
      </c>
    </row>
    <row r="644" spans="1:25" x14ac:dyDescent="0.45">
      <c r="A644" s="4" t="s">
        <v>2920</v>
      </c>
      <c r="B644" s="4" t="s">
        <v>2921</v>
      </c>
      <c r="C644" s="5" t="s">
        <v>2813</v>
      </c>
      <c r="F644" s="6" t="s">
        <v>1636</v>
      </c>
      <c r="H644" s="6"/>
      <c r="I644" s="6"/>
      <c r="J644" s="6"/>
      <c r="Y644" s="6" t="s">
        <v>1636</v>
      </c>
    </row>
    <row r="645" spans="1:25" x14ac:dyDescent="0.45">
      <c r="A645" s="4" t="s">
        <v>2922</v>
      </c>
      <c r="B645" s="4" t="s">
        <v>2923</v>
      </c>
      <c r="C645" s="5" t="s">
        <v>2813</v>
      </c>
      <c r="F645" s="6" t="s">
        <v>1636</v>
      </c>
      <c r="H645" s="6"/>
      <c r="I645" s="6"/>
      <c r="J645" s="6"/>
      <c r="Y645" s="6" t="s">
        <v>1636</v>
      </c>
    </row>
    <row r="646" spans="1:25" x14ac:dyDescent="0.45">
      <c r="A646" s="4" t="s">
        <v>2924</v>
      </c>
      <c r="B646" s="4" t="s">
        <v>2925</v>
      </c>
      <c r="C646" s="5" t="s">
        <v>2813</v>
      </c>
      <c r="F646" s="6" t="s">
        <v>1636</v>
      </c>
      <c r="H646" s="6"/>
      <c r="I646" s="6"/>
      <c r="J646" s="6"/>
      <c r="Y646" s="6" t="s">
        <v>1636</v>
      </c>
    </row>
    <row r="647" spans="1:25" x14ac:dyDescent="0.45">
      <c r="A647" s="4" t="s">
        <v>2926</v>
      </c>
      <c r="B647" s="4" t="s">
        <v>2927</v>
      </c>
      <c r="C647" s="5" t="s">
        <v>2813</v>
      </c>
      <c r="F647" s="6" t="s">
        <v>1636</v>
      </c>
      <c r="H647" s="6"/>
      <c r="I647" s="6"/>
      <c r="J647" s="6"/>
      <c r="Y647" s="6" t="s">
        <v>1636</v>
      </c>
    </row>
    <row r="648" spans="1:25" x14ac:dyDescent="0.45">
      <c r="A648" s="4" t="s">
        <v>2928</v>
      </c>
      <c r="B648" s="4" t="s">
        <v>2929</v>
      </c>
      <c r="C648" s="5" t="s">
        <v>2813</v>
      </c>
      <c r="F648" s="6" t="s">
        <v>1636</v>
      </c>
      <c r="H648" s="6"/>
      <c r="I648" s="6"/>
      <c r="J648" s="6"/>
      <c r="Y648" s="6" t="s">
        <v>1636</v>
      </c>
    </row>
    <row r="649" spans="1:25" x14ac:dyDescent="0.45">
      <c r="A649" s="4" t="s">
        <v>2930</v>
      </c>
      <c r="B649" s="4" t="s">
        <v>2931</v>
      </c>
      <c r="C649" s="5" t="s">
        <v>2813</v>
      </c>
      <c r="F649" s="6" t="s">
        <v>1636</v>
      </c>
      <c r="H649" s="6"/>
      <c r="I649" s="6"/>
      <c r="J649" s="6"/>
    </row>
    <row r="650" spans="1:25" x14ac:dyDescent="0.45">
      <c r="A650" s="4" t="s">
        <v>2932</v>
      </c>
      <c r="B650" s="4" t="s">
        <v>2933</v>
      </c>
      <c r="C650" s="5" t="s">
        <v>2813</v>
      </c>
      <c r="F650" s="6" t="s">
        <v>1636</v>
      </c>
      <c r="H650" s="6"/>
      <c r="I650" s="6"/>
      <c r="J650" s="6"/>
      <c r="Y650" s="6" t="s">
        <v>1636</v>
      </c>
    </row>
    <row r="651" spans="1:25" x14ac:dyDescent="0.45">
      <c r="A651" s="4" t="s">
        <v>2934</v>
      </c>
      <c r="B651" s="4" t="s">
        <v>2935</v>
      </c>
      <c r="C651" s="5" t="s">
        <v>2813</v>
      </c>
      <c r="F651" s="6" t="s">
        <v>1636</v>
      </c>
      <c r="H651" s="6"/>
      <c r="I651" s="6"/>
      <c r="J651" s="6"/>
      <c r="Y651" s="6" t="s">
        <v>1636</v>
      </c>
    </row>
    <row r="652" spans="1:25" x14ac:dyDescent="0.45">
      <c r="A652" s="4" t="s">
        <v>2936</v>
      </c>
      <c r="B652" s="4" t="s">
        <v>2937</v>
      </c>
      <c r="C652" s="5" t="s">
        <v>2813</v>
      </c>
      <c r="F652" s="6" t="s">
        <v>1636</v>
      </c>
      <c r="H652" s="6"/>
      <c r="I652" s="6"/>
      <c r="J652" s="6"/>
      <c r="Y652" s="6" t="s">
        <v>1636</v>
      </c>
    </row>
    <row r="653" spans="1:25" x14ac:dyDescent="0.45">
      <c r="A653" s="4" t="s">
        <v>2938</v>
      </c>
      <c r="B653" s="4" t="s">
        <v>2939</v>
      </c>
      <c r="C653" s="5" t="s">
        <v>2813</v>
      </c>
      <c r="F653" s="6" t="s">
        <v>1636</v>
      </c>
      <c r="H653" s="6"/>
      <c r="I653" s="6"/>
      <c r="J653" s="6"/>
      <c r="Y653" s="6" t="s">
        <v>1636</v>
      </c>
    </row>
    <row r="654" spans="1:25" x14ac:dyDescent="0.45">
      <c r="A654" s="4" t="s">
        <v>2940</v>
      </c>
      <c r="B654" s="4" t="s">
        <v>2941</v>
      </c>
      <c r="C654" s="5" t="s">
        <v>2813</v>
      </c>
      <c r="F654" s="6" t="s">
        <v>1636</v>
      </c>
      <c r="H654" s="6"/>
      <c r="I654" s="6"/>
      <c r="J654" s="6"/>
      <c r="Y654" s="6" t="s">
        <v>1636</v>
      </c>
    </row>
    <row r="655" spans="1:25" x14ac:dyDescent="0.45">
      <c r="A655" s="4" t="s">
        <v>2942</v>
      </c>
      <c r="B655" s="4" t="s">
        <v>2943</v>
      </c>
      <c r="C655" s="5" t="s">
        <v>2813</v>
      </c>
      <c r="F655" s="6" t="s">
        <v>1636</v>
      </c>
      <c r="H655" s="6"/>
      <c r="I655" s="6"/>
      <c r="J655" s="6"/>
      <c r="Y655" s="6" t="s">
        <v>1636</v>
      </c>
    </row>
    <row r="656" spans="1:25" x14ac:dyDescent="0.45">
      <c r="A656" s="4" t="s">
        <v>2944</v>
      </c>
      <c r="B656" s="4" t="s">
        <v>2945</v>
      </c>
      <c r="C656" s="5" t="s">
        <v>2813</v>
      </c>
      <c r="F656" s="6" t="s">
        <v>1636</v>
      </c>
      <c r="H656" s="6"/>
      <c r="I656" s="6"/>
      <c r="J656" s="6"/>
      <c r="Y656" s="6" t="s">
        <v>1636</v>
      </c>
    </row>
    <row r="657" spans="1:26" x14ac:dyDescent="0.45">
      <c r="A657" s="4" t="s">
        <v>2946</v>
      </c>
      <c r="B657" s="4" t="s">
        <v>2947</v>
      </c>
      <c r="C657" s="5" t="s">
        <v>2813</v>
      </c>
      <c r="F657" s="6" t="s">
        <v>1636</v>
      </c>
      <c r="H657" s="6"/>
      <c r="I657" s="6"/>
      <c r="J657" s="6"/>
    </row>
    <row r="658" spans="1:26" x14ac:dyDescent="0.45">
      <c r="A658" s="4" t="s">
        <v>2948</v>
      </c>
      <c r="B658" s="4" t="s">
        <v>2949</v>
      </c>
      <c r="C658" s="5" t="s">
        <v>2813</v>
      </c>
      <c r="F658" s="6" t="s">
        <v>1636</v>
      </c>
      <c r="H658" s="6"/>
      <c r="I658" s="6"/>
      <c r="J658" s="6"/>
      <c r="Y658" s="6" t="s">
        <v>1636</v>
      </c>
    </row>
    <row r="659" spans="1:26" x14ac:dyDescent="0.45">
      <c r="A659" s="4" t="s">
        <v>2950</v>
      </c>
      <c r="B659" s="4" t="s">
        <v>2951</v>
      </c>
      <c r="C659" s="5" t="s">
        <v>2813</v>
      </c>
      <c r="F659" s="6" t="s">
        <v>1636</v>
      </c>
      <c r="H659" s="6"/>
      <c r="I659" s="6"/>
      <c r="J659" s="6"/>
      <c r="Y659" s="6" t="s">
        <v>1636</v>
      </c>
    </row>
    <row r="660" spans="1:26" x14ac:dyDescent="0.45">
      <c r="A660" s="4" t="s">
        <v>2952</v>
      </c>
      <c r="B660" s="4" t="s">
        <v>2953</v>
      </c>
      <c r="C660" s="5" t="s">
        <v>2813</v>
      </c>
      <c r="F660" s="6" t="s">
        <v>1636</v>
      </c>
      <c r="H660" s="6"/>
      <c r="I660" s="6"/>
      <c r="J660" s="6"/>
      <c r="Y660" s="6" t="s">
        <v>1636</v>
      </c>
    </row>
    <row r="661" spans="1:26" x14ac:dyDescent="0.45">
      <c r="A661" s="4" t="s">
        <v>2954</v>
      </c>
      <c r="B661" s="4" t="s">
        <v>2955</v>
      </c>
      <c r="C661" s="5" t="s">
        <v>2813</v>
      </c>
      <c r="F661" s="6" t="s">
        <v>1636</v>
      </c>
      <c r="H661" s="6"/>
      <c r="I661" s="6"/>
      <c r="J661" s="6"/>
      <c r="Y661" s="6" t="s">
        <v>1636</v>
      </c>
    </row>
    <row r="662" spans="1:26" x14ac:dyDescent="0.45">
      <c r="A662" s="4" t="s">
        <v>2956</v>
      </c>
      <c r="B662" s="4" t="s">
        <v>2957</v>
      </c>
      <c r="C662" s="5" t="s">
        <v>2813</v>
      </c>
      <c r="F662" s="6" t="s">
        <v>1636</v>
      </c>
      <c r="H662" s="6"/>
      <c r="I662" s="6"/>
      <c r="J662" s="6"/>
      <c r="Y662" s="6" t="s">
        <v>1636</v>
      </c>
    </row>
    <row r="663" spans="1:26" x14ac:dyDescent="0.45">
      <c r="A663" s="4" t="s">
        <v>2958</v>
      </c>
      <c r="B663" s="4" t="s">
        <v>2959</v>
      </c>
      <c r="C663" s="5" t="s">
        <v>2813</v>
      </c>
      <c r="F663" s="6" t="s">
        <v>1636</v>
      </c>
      <c r="H663" s="6"/>
      <c r="I663" s="6"/>
      <c r="J663" s="6"/>
    </row>
    <row r="664" spans="1:26" x14ac:dyDescent="0.45">
      <c r="A664" s="4" t="s">
        <v>2960</v>
      </c>
      <c r="B664" s="4" t="s">
        <v>2961</v>
      </c>
      <c r="C664" s="5" t="s">
        <v>2813</v>
      </c>
      <c r="F664" s="6" t="s">
        <v>1636</v>
      </c>
      <c r="H664" s="6"/>
      <c r="I664" s="6"/>
      <c r="J664" s="6"/>
      <c r="Y664" s="6" t="s">
        <v>1636</v>
      </c>
    </row>
    <row r="665" spans="1:26" x14ac:dyDescent="0.45">
      <c r="A665" s="4" t="s">
        <v>2962</v>
      </c>
      <c r="B665" s="4" t="s">
        <v>2963</v>
      </c>
      <c r="C665" s="5" t="s">
        <v>2813</v>
      </c>
      <c r="F665" s="6" t="s">
        <v>1636</v>
      </c>
      <c r="H665" s="6"/>
      <c r="I665" s="6"/>
      <c r="J665" s="6"/>
      <c r="Y665" s="6" t="s">
        <v>1636</v>
      </c>
    </row>
    <row r="666" spans="1:26" x14ac:dyDescent="0.45">
      <c r="A666" s="4" t="s">
        <v>2964</v>
      </c>
      <c r="B666" s="4" t="s">
        <v>2965</v>
      </c>
      <c r="C666" s="5" t="s">
        <v>2813</v>
      </c>
      <c r="F666" s="6" t="s">
        <v>1636</v>
      </c>
      <c r="H666" s="6"/>
      <c r="I666" s="6"/>
      <c r="J666" s="6"/>
      <c r="Y666" s="6" t="s">
        <v>1636</v>
      </c>
    </row>
    <row r="667" spans="1:26" x14ac:dyDescent="0.45">
      <c r="A667" s="4" t="s">
        <v>2966</v>
      </c>
      <c r="B667" s="4" t="s">
        <v>2967</v>
      </c>
      <c r="C667" s="5" t="s">
        <v>2813</v>
      </c>
      <c r="F667" s="6" t="s">
        <v>1636</v>
      </c>
      <c r="H667" s="6"/>
      <c r="I667" s="6"/>
      <c r="J667" s="6"/>
    </row>
    <row r="668" spans="1:26" x14ac:dyDescent="0.45">
      <c r="A668" s="4" t="s">
        <v>2968</v>
      </c>
      <c r="B668" s="4" t="s">
        <v>2969</v>
      </c>
      <c r="C668" s="5" t="s">
        <v>2813</v>
      </c>
      <c r="F668" s="6" t="s">
        <v>1636</v>
      </c>
      <c r="H668" s="6"/>
      <c r="I668" s="6"/>
      <c r="J668" s="6"/>
      <c r="S668" s="6" t="s">
        <v>1636</v>
      </c>
      <c r="Y668" s="6" t="s">
        <v>1636</v>
      </c>
      <c r="Z668" s="6" t="s">
        <v>1636</v>
      </c>
    </row>
    <row r="669" spans="1:26" x14ac:dyDescent="0.45">
      <c r="A669" s="4" t="s">
        <v>2970</v>
      </c>
      <c r="B669" s="4" t="s">
        <v>2971</v>
      </c>
      <c r="C669" s="5" t="s">
        <v>2813</v>
      </c>
      <c r="F669" s="6" t="s">
        <v>1636</v>
      </c>
      <c r="H669" s="6"/>
      <c r="I669" s="6"/>
      <c r="J669" s="6"/>
      <c r="S669" s="6" t="s">
        <v>1636</v>
      </c>
      <c r="Z669" s="6" t="s">
        <v>1636</v>
      </c>
    </row>
    <row r="670" spans="1:26" x14ac:dyDescent="0.45">
      <c r="A670" s="4" t="s">
        <v>2972</v>
      </c>
      <c r="B670" s="4" t="s">
        <v>2973</v>
      </c>
      <c r="C670" s="5" t="s">
        <v>2813</v>
      </c>
      <c r="F670" s="6" t="s">
        <v>1636</v>
      </c>
      <c r="H670" s="6"/>
      <c r="I670" s="6"/>
      <c r="J670" s="6"/>
      <c r="S670" s="6" t="s">
        <v>1636</v>
      </c>
      <c r="Z670" s="6" t="s">
        <v>1636</v>
      </c>
    </row>
    <row r="671" spans="1:26" x14ac:dyDescent="0.45">
      <c r="A671" s="4" t="s">
        <v>2974</v>
      </c>
      <c r="B671" s="4" t="s">
        <v>2975</v>
      </c>
      <c r="C671" s="5" t="s">
        <v>2813</v>
      </c>
      <c r="F671" s="6" t="s">
        <v>1636</v>
      </c>
      <c r="H671" s="6"/>
      <c r="I671" s="6"/>
      <c r="J671" s="6"/>
      <c r="S671" s="6" t="s">
        <v>1636</v>
      </c>
      <c r="Y671" s="6" t="s">
        <v>1636</v>
      </c>
      <c r="Z671" s="6" t="s">
        <v>1636</v>
      </c>
    </row>
    <row r="672" spans="1:26" x14ac:dyDescent="0.45">
      <c r="A672" s="4" t="s">
        <v>2976</v>
      </c>
      <c r="B672" s="4" t="s">
        <v>2977</v>
      </c>
      <c r="C672" s="5" t="s">
        <v>2813</v>
      </c>
      <c r="F672" s="6" t="s">
        <v>1636</v>
      </c>
      <c r="H672" s="6"/>
      <c r="I672" s="6"/>
      <c r="J672" s="6"/>
      <c r="S672" s="6" t="s">
        <v>1636</v>
      </c>
      <c r="Z672" s="6" t="s">
        <v>1636</v>
      </c>
    </row>
    <row r="673" spans="1:26" x14ac:dyDescent="0.45">
      <c r="A673" s="4" t="s">
        <v>2978</v>
      </c>
      <c r="B673" s="4" t="s">
        <v>2979</v>
      </c>
      <c r="C673" s="5" t="s">
        <v>2813</v>
      </c>
      <c r="F673" s="6" t="s">
        <v>1636</v>
      </c>
      <c r="H673" s="6"/>
      <c r="I673" s="6"/>
      <c r="J673" s="6"/>
      <c r="S673" s="6" t="s">
        <v>1636</v>
      </c>
      <c r="Z673" s="6" t="s">
        <v>1636</v>
      </c>
    </row>
    <row r="674" spans="1:26" x14ac:dyDescent="0.45">
      <c r="A674" s="4" t="s">
        <v>2980</v>
      </c>
      <c r="B674" s="4" t="s">
        <v>2981</v>
      </c>
      <c r="C674" s="5" t="s">
        <v>2813</v>
      </c>
      <c r="F674" s="6" t="s">
        <v>1636</v>
      </c>
      <c r="H674" s="6"/>
      <c r="I674" s="6"/>
      <c r="J674" s="6"/>
      <c r="S674" s="6" t="s">
        <v>1636</v>
      </c>
      <c r="Z674" s="6" t="s">
        <v>1636</v>
      </c>
    </row>
    <row r="675" spans="1:26" x14ac:dyDescent="0.45">
      <c r="A675" s="4" t="s">
        <v>2982</v>
      </c>
      <c r="B675" s="4" t="s">
        <v>2983</v>
      </c>
      <c r="C675" s="5" t="s">
        <v>2813</v>
      </c>
      <c r="F675" s="6" t="s">
        <v>1636</v>
      </c>
      <c r="H675" s="6"/>
      <c r="I675" s="6"/>
      <c r="J675" s="6"/>
      <c r="S675" s="6" t="s">
        <v>1636</v>
      </c>
      <c r="Z675" s="6" t="s">
        <v>1636</v>
      </c>
    </row>
    <row r="676" spans="1:26" x14ac:dyDescent="0.45">
      <c r="A676" s="4" t="s">
        <v>2984</v>
      </c>
      <c r="B676" s="4" t="s">
        <v>2985</v>
      </c>
      <c r="C676" s="5" t="s">
        <v>2813</v>
      </c>
      <c r="F676" s="6" t="s">
        <v>1636</v>
      </c>
      <c r="H676" s="6"/>
      <c r="I676" s="6"/>
      <c r="J676" s="6"/>
    </row>
    <row r="677" spans="1:26" x14ac:dyDescent="0.45">
      <c r="A677" s="4" t="s">
        <v>2986</v>
      </c>
      <c r="B677" s="4" t="s">
        <v>2987</v>
      </c>
      <c r="C677" s="5" t="s">
        <v>2813</v>
      </c>
      <c r="F677" s="6" t="s">
        <v>1636</v>
      </c>
      <c r="H677" s="6"/>
      <c r="I677" s="6"/>
      <c r="J677" s="6"/>
      <c r="S677" s="6" t="s">
        <v>1636</v>
      </c>
    </row>
    <row r="678" spans="1:26" x14ac:dyDescent="0.45">
      <c r="A678" s="4" t="s">
        <v>2988</v>
      </c>
      <c r="B678" s="4" t="s">
        <v>2989</v>
      </c>
      <c r="C678" s="5" t="s">
        <v>2813</v>
      </c>
      <c r="F678" s="6" t="s">
        <v>1636</v>
      </c>
      <c r="H678" s="6"/>
      <c r="I678" s="6"/>
      <c r="J678" s="6"/>
      <c r="S678" s="6" t="s">
        <v>1636</v>
      </c>
    </row>
    <row r="679" spans="1:26" x14ac:dyDescent="0.45">
      <c r="A679" s="4" t="s">
        <v>2990</v>
      </c>
      <c r="B679" s="4" t="s">
        <v>2991</v>
      </c>
      <c r="C679" s="5" t="s">
        <v>2813</v>
      </c>
      <c r="F679" s="6" t="s">
        <v>1636</v>
      </c>
      <c r="H679" s="6"/>
      <c r="I679" s="6"/>
      <c r="J679" s="6"/>
      <c r="S679" s="6" t="s">
        <v>1636</v>
      </c>
    </row>
    <row r="680" spans="1:26" x14ac:dyDescent="0.45">
      <c r="A680" s="4" t="s">
        <v>2992</v>
      </c>
      <c r="B680" s="4" t="s">
        <v>2993</v>
      </c>
      <c r="C680" s="5" t="s">
        <v>2813</v>
      </c>
      <c r="F680" s="6" t="s">
        <v>1636</v>
      </c>
      <c r="H680" s="6"/>
      <c r="I680" s="6"/>
      <c r="J680" s="6"/>
      <c r="S680" s="6" t="s">
        <v>1636</v>
      </c>
    </row>
    <row r="681" spans="1:26" x14ac:dyDescent="0.45">
      <c r="A681" s="4" t="s">
        <v>2994</v>
      </c>
      <c r="B681" s="4" t="s">
        <v>2995</v>
      </c>
      <c r="C681" s="5" t="s">
        <v>2813</v>
      </c>
      <c r="F681" s="6" t="s">
        <v>1636</v>
      </c>
      <c r="H681" s="6"/>
      <c r="I681" s="6"/>
      <c r="J681" s="6"/>
      <c r="S681" s="6" t="s">
        <v>1636</v>
      </c>
    </row>
    <row r="682" spans="1:26" x14ac:dyDescent="0.45">
      <c r="A682" s="4" t="s">
        <v>2996</v>
      </c>
      <c r="B682" s="4" t="s">
        <v>2997</v>
      </c>
      <c r="C682" s="5" t="s">
        <v>2813</v>
      </c>
      <c r="F682" s="6" t="s">
        <v>1636</v>
      </c>
      <c r="H682" s="6"/>
      <c r="I682" s="6"/>
      <c r="J682" s="6"/>
      <c r="S682" s="6" t="s">
        <v>1636</v>
      </c>
    </row>
    <row r="683" spans="1:26" x14ac:dyDescent="0.45">
      <c r="A683" s="4" t="s">
        <v>2998</v>
      </c>
      <c r="B683" s="4" t="s">
        <v>2999</v>
      </c>
      <c r="C683" s="5" t="s">
        <v>2813</v>
      </c>
      <c r="F683" s="6" t="s">
        <v>1636</v>
      </c>
      <c r="H683" s="6"/>
      <c r="I683" s="6"/>
      <c r="J683" s="6"/>
      <c r="S683" s="6" t="s">
        <v>1636</v>
      </c>
    </row>
    <row r="684" spans="1:26" x14ac:dyDescent="0.45">
      <c r="A684" s="4" t="s">
        <v>3000</v>
      </c>
      <c r="B684" s="4" t="s">
        <v>3001</v>
      </c>
      <c r="C684" s="5" t="s">
        <v>2813</v>
      </c>
      <c r="F684" s="6" t="s">
        <v>1636</v>
      </c>
      <c r="H684" s="6"/>
      <c r="I684" s="6"/>
      <c r="J684" s="6"/>
      <c r="S684" s="6" t="s">
        <v>1636</v>
      </c>
    </row>
    <row r="685" spans="1:26" x14ac:dyDescent="0.45">
      <c r="A685" s="4" t="s">
        <v>3002</v>
      </c>
      <c r="B685" s="4" t="s">
        <v>3003</v>
      </c>
      <c r="C685" s="5" t="s">
        <v>2813</v>
      </c>
      <c r="F685" s="6" t="s">
        <v>1636</v>
      </c>
      <c r="H685" s="6"/>
      <c r="I685" s="6"/>
      <c r="J685" s="6"/>
      <c r="S685" s="6" t="s">
        <v>1636</v>
      </c>
    </row>
    <row r="686" spans="1:26" x14ac:dyDescent="0.45">
      <c r="A686" s="4" t="s">
        <v>3004</v>
      </c>
      <c r="B686" s="4" t="s">
        <v>3005</v>
      </c>
      <c r="C686" s="5" t="s">
        <v>2813</v>
      </c>
      <c r="F686" s="6" t="s">
        <v>1636</v>
      </c>
      <c r="H686" s="6"/>
      <c r="I686" s="6"/>
      <c r="J686" s="6"/>
      <c r="S686" s="6" t="s">
        <v>1636</v>
      </c>
    </row>
    <row r="687" spans="1:26" x14ac:dyDescent="0.45">
      <c r="A687" s="4" t="s">
        <v>3006</v>
      </c>
      <c r="B687" s="4" t="s">
        <v>3007</v>
      </c>
      <c r="C687" s="5" t="s">
        <v>2813</v>
      </c>
      <c r="F687" s="6" t="s">
        <v>1636</v>
      </c>
      <c r="H687" s="6"/>
      <c r="I687" s="6"/>
      <c r="J687" s="6"/>
      <c r="S687" s="6" t="s">
        <v>1636</v>
      </c>
    </row>
    <row r="688" spans="1:26" x14ac:dyDescent="0.45">
      <c r="A688" s="4" t="s">
        <v>3008</v>
      </c>
      <c r="B688" s="4" t="s">
        <v>3009</v>
      </c>
      <c r="C688" s="5" t="s">
        <v>2813</v>
      </c>
      <c r="F688" s="6" t="s">
        <v>1636</v>
      </c>
      <c r="H688" s="6"/>
      <c r="I688" s="6"/>
      <c r="J688" s="6"/>
    </row>
    <row r="689" spans="1:19" x14ac:dyDescent="0.45">
      <c r="A689" s="4" t="s">
        <v>3010</v>
      </c>
      <c r="B689" s="4" t="s">
        <v>3011</v>
      </c>
      <c r="C689" s="5" t="s">
        <v>2813</v>
      </c>
      <c r="F689" s="6" t="s">
        <v>1636</v>
      </c>
      <c r="H689" s="6"/>
      <c r="I689" s="6"/>
      <c r="J689" s="6"/>
      <c r="S689" s="6" t="s">
        <v>1636</v>
      </c>
    </row>
    <row r="690" spans="1:19" x14ac:dyDescent="0.45">
      <c r="A690" s="4" t="s">
        <v>3012</v>
      </c>
      <c r="B690" s="4" t="s">
        <v>3013</v>
      </c>
      <c r="C690" s="5" t="s">
        <v>2813</v>
      </c>
      <c r="F690" s="6" t="s">
        <v>1636</v>
      </c>
      <c r="H690" s="6"/>
      <c r="I690" s="6"/>
      <c r="J690" s="6"/>
      <c r="S690" s="6" t="s">
        <v>1636</v>
      </c>
    </row>
    <row r="691" spans="1:19" x14ac:dyDescent="0.45">
      <c r="A691" s="4" t="s">
        <v>3014</v>
      </c>
      <c r="B691" s="4" t="s">
        <v>3015</v>
      </c>
      <c r="C691" s="5" t="s">
        <v>2813</v>
      </c>
      <c r="F691" s="6" t="s">
        <v>1636</v>
      </c>
      <c r="H691" s="6"/>
      <c r="I691" s="6"/>
      <c r="J691" s="6"/>
      <c r="S691" s="6" t="s">
        <v>1636</v>
      </c>
    </row>
    <row r="692" spans="1:19" x14ac:dyDescent="0.45">
      <c r="A692" s="4" t="s">
        <v>3016</v>
      </c>
      <c r="B692" s="4" t="s">
        <v>3017</v>
      </c>
      <c r="C692" s="5" t="s">
        <v>2813</v>
      </c>
      <c r="F692" s="6" t="s">
        <v>1636</v>
      </c>
      <c r="H692" s="6"/>
      <c r="I692" s="6"/>
      <c r="J692" s="6"/>
      <c r="S692" s="6" t="s">
        <v>1636</v>
      </c>
    </row>
    <row r="693" spans="1:19" x14ac:dyDescent="0.45">
      <c r="A693" s="4" t="s">
        <v>3018</v>
      </c>
      <c r="B693" s="4" t="s">
        <v>3019</v>
      </c>
      <c r="C693" s="5" t="s">
        <v>2813</v>
      </c>
      <c r="F693" s="6" t="s">
        <v>1636</v>
      </c>
      <c r="H693" s="6"/>
      <c r="I693" s="6"/>
      <c r="J693" s="6"/>
      <c r="S693" s="6" t="s">
        <v>1636</v>
      </c>
    </row>
    <row r="694" spans="1:19" x14ac:dyDescent="0.45">
      <c r="A694" s="4" t="s">
        <v>3020</v>
      </c>
      <c r="B694" s="4" t="s">
        <v>3021</v>
      </c>
      <c r="C694" s="5" t="s">
        <v>2813</v>
      </c>
      <c r="F694" s="6" t="s">
        <v>1636</v>
      </c>
      <c r="H694" s="6"/>
      <c r="I694" s="6"/>
      <c r="J694" s="6"/>
      <c r="S694" s="6" t="s">
        <v>1636</v>
      </c>
    </row>
    <row r="695" spans="1:19" x14ac:dyDescent="0.45">
      <c r="A695" s="4" t="s">
        <v>3022</v>
      </c>
      <c r="B695" s="4" t="s">
        <v>3023</v>
      </c>
      <c r="C695" s="5" t="s">
        <v>2813</v>
      </c>
      <c r="F695" s="6" t="s">
        <v>1636</v>
      </c>
      <c r="H695" s="6"/>
      <c r="I695" s="6"/>
      <c r="J695" s="6"/>
    </row>
    <row r="696" spans="1:19" x14ac:dyDescent="0.45">
      <c r="A696" s="4" t="s">
        <v>3024</v>
      </c>
      <c r="B696" s="4" t="s">
        <v>3025</v>
      </c>
      <c r="C696" s="5" t="s">
        <v>2813</v>
      </c>
      <c r="F696" s="6" t="s">
        <v>1636</v>
      </c>
      <c r="H696" s="6"/>
      <c r="I696" s="6"/>
      <c r="J696" s="6"/>
      <c r="S696" s="6" t="s">
        <v>1636</v>
      </c>
    </row>
    <row r="697" spans="1:19" x14ac:dyDescent="0.45">
      <c r="A697" s="4" t="s">
        <v>3026</v>
      </c>
      <c r="B697" s="4" t="s">
        <v>3027</v>
      </c>
      <c r="C697" s="5" t="s">
        <v>2813</v>
      </c>
      <c r="F697" s="6" t="s">
        <v>1636</v>
      </c>
      <c r="H697" s="6"/>
      <c r="I697" s="6"/>
      <c r="J697" s="6"/>
      <c r="S697" s="6" t="s">
        <v>1636</v>
      </c>
    </row>
    <row r="698" spans="1:19" x14ac:dyDescent="0.45">
      <c r="A698" s="4" t="s">
        <v>3028</v>
      </c>
      <c r="B698" s="4" t="s">
        <v>3029</v>
      </c>
      <c r="C698" s="5" t="s">
        <v>2813</v>
      </c>
      <c r="F698" s="6" t="s">
        <v>1636</v>
      </c>
      <c r="H698" s="6"/>
      <c r="I698" s="6"/>
      <c r="J698" s="6"/>
      <c r="S698" s="6" t="s">
        <v>1636</v>
      </c>
    </row>
    <row r="699" spans="1:19" x14ac:dyDescent="0.45">
      <c r="A699" s="4" t="s">
        <v>3030</v>
      </c>
      <c r="B699" s="4" t="s">
        <v>3031</v>
      </c>
      <c r="C699" s="5" t="s">
        <v>2813</v>
      </c>
      <c r="F699" s="6" t="s">
        <v>1636</v>
      </c>
      <c r="H699" s="6"/>
      <c r="I699" s="6"/>
      <c r="J699" s="6"/>
      <c r="S699" s="6" t="s">
        <v>1636</v>
      </c>
    </row>
    <row r="700" spans="1:19" x14ac:dyDescent="0.45">
      <c r="A700" s="4" t="s">
        <v>3032</v>
      </c>
      <c r="B700" s="4" t="s">
        <v>3033</v>
      </c>
      <c r="C700" s="5" t="s">
        <v>2813</v>
      </c>
      <c r="F700" s="6" t="s">
        <v>1636</v>
      </c>
      <c r="H700" s="6"/>
      <c r="I700" s="6"/>
      <c r="J700" s="6"/>
      <c r="S700" s="6" t="s">
        <v>1636</v>
      </c>
    </row>
    <row r="701" spans="1:19" x14ac:dyDescent="0.45">
      <c r="A701" s="4" t="s">
        <v>3034</v>
      </c>
      <c r="B701" s="4" t="s">
        <v>3035</v>
      </c>
      <c r="C701" s="5" t="s">
        <v>2813</v>
      </c>
      <c r="F701" s="6" t="s">
        <v>1636</v>
      </c>
      <c r="H701" s="6"/>
      <c r="I701" s="6"/>
      <c r="J701" s="6"/>
      <c r="S701" s="6" t="s">
        <v>1636</v>
      </c>
    </row>
    <row r="702" spans="1:19" x14ac:dyDescent="0.45">
      <c r="A702" s="4" t="s">
        <v>3036</v>
      </c>
      <c r="B702" s="4" t="s">
        <v>3037</v>
      </c>
      <c r="C702" s="5" t="s">
        <v>2813</v>
      </c>
      <c r="F702" s="6" t="s">
        <v>1636</v>
      </c>
      <c r="H702" s="6"/>
      <c r="I702" s="6"/>
      <c r="J702" s="6"/>
      <c r="S702" s="6" t="s">
        <v>1636</v>
      </c>
    </row>
    <row r="703" spans="1:19" x14ac:dyDescent="0.45">
      <c r="A703" s="4" t="s">
        <v>3038</v>
      </c>
      <c r="B703" s="4" t="s">
        <v>3039</v>
      </c>
      <c r="C703" s="5" t="s">
        <v>2813</v>
      </c>
      <c r="F703" s="6" t="s">
        <v>1636</v>
      </c>
      <c r="H703" s="6"/>
      <c r="I703" s="6"/>
      <c r="J703" s="6"/>
      <c r="S703" s="6" t="s">
        <v>1636</v>
      </c>
    </row>
    <row r="704" spans="1:19" x14ac:dyDescent="0.45">
      <c r="A704" s="4" t="s">
        <v>3040</v>
      </c>
      <c r="B704" s="4" t="s">
        <v>3041</v>
      </c>
      <c r="C704" s="5" t="s">
        <v>2813</v>
      </c>
      <c r="F704" s="6" t="s">
        <v>1636</v>
      </c>
      <c r="H704" s="6"/>
      <c r="I704" s="6"/>
      <c r="J704" s="6"/>
      <c r="S704" s="6" t="s">
        <v>1636</v>
      </c>
    </row>
    <row r="705" spans="1:20" x14ac:dyDescent="0.45">
      <c r="A705" s="4" t="s">
        <v>3042</v>
      </c>
      <c r="B705" s="4" t="s">
        <v>3043</v>
      </c>
      <c r="C705" s="5" t="s">
        <v>2813</v>
      </c>
      <c r="F705" s="6" t="s">
        <v>1636</v>
      </c>
      <c r="H705" s="6"/>
      <c r="I705" s="6"/>
      <c r="J705" s="6"/>
      <c r="S705" s="6" t="s">
        <v>1636</v>
      </c>
    </row>
    <row r="706" spans="1:20" x14ac:dyDescent="0.45">
      <c r="A706" s="4" t="s">
        <v>3044</v>
      </c>
      <c r="B706" s="4" t="s">
        <v>3045</v>
      </c>
      <c r="C706" s="5" t="s">
        <v>2813</v>
      </c>
      <c r="F706" s="6" t="s">
        <v>1636</v>
      </c>
      <c r="H706" s="6"/>
      <c r="I706" s="6"/>
      <c r="J706" s="6"/>
      <c r="S706" s="6" t="s">
        <v>1636</v>
      </c>
    </row>
    <row r="707" spans="1:20" x14ac:dyDescent="0.45">
      <c r="A707" s="4" t="s">
        <v>3046</v>
      </c>
      <c r="B707" s="4" t="s">
        <v>3047</v>
      </c>
      <c r="C707" s="5" t="s">
        <v>2813</v>
      </c>
      <c r="F707" s="6" t="s">
        <v>1636</v>
      </c>
      <c r="H707" s="6"/>
      <c r="I707" s="6"/>
      <c r="J707" s="6"/>
      <c r="S707" s="6" t="s">
        <v>1636</v>
      </c>
    </row>
    <row r="708" spans="1:20" x14ac:dyDescent="0.45">
      <c r="A708" s="4" t="s">
        <v>3048</v>
      </c>
      <c r="B708" s="4" t="s">
        <v>3049</v>
      </c>
      <c r="C708" s="5" t="s">
        <v>2813</v>
      </c>
      <c r="F708" s="6" t="s">
        <v>1636</v>
      </c>
      <c r="H708" s="6"/>
      <c r="I708" s="6"/>
      <c r="J708" s="6"/>
      <c r="S708" s="6" t="s">
        <v>1636</v>
      </c>
    </row>
    <row r="709" spans="1:20" x14ac:dyDescent="0.45">
      <c r="A709" s="4" t="s">
        <v>3050</v>
      </c>
      <c r="B709" s="4" t="s">
        <v>3051</v>
      </c>
      <c r="C709" s="5" t="s">
        <v>2813</v>
      </c>
      <c r="F709" s="6" t="s">
        <v>1636</v>
      </c>
      <c r="H709" s="6"/>
      <c r="I709" s="6"/>
      <c r="J709" s="6"/>
      <c r="S709" s="6" t="s">
        <v>1636</v>
      </c>
      <c r="T709" s="6" t="s">
        <v>1636</v>
      </c>
    </row>
    <row r="710" spans="1:20" x14ac:dyDescent="0.45">
      <c r="A710" s="4" t="s">
        <v>3052</v>
      </c>
      <c r="B710" s="4" t="s">
        <v>3053</v>
      </c>
      <c r="C710" s="5" t="s">
        <v>2813</v>
      </c>
      <c r="F710" s="6" t="s">
        <v>1636</v>
      </c>
      <c r="H710" s="6"/>
      <c r="I710" s="6"/>
      <c r="J710" s="6"/>
    </row>
    <row r="711" spans="1:20" x14ac:dyDescent="0.45">
      <c r="A711" s="4" t="s">
        <v>3054</v>
      </c>
      <c r="B711" s="4" t="s">
        <v>3055</v>
      </c>
      <c r="C711" s="5" t="s">
        <v>2813</v>
      </c>
      <c r="F711" s="6" t="s">
        <v>1636</v>
      </c>
      <c r="H711" s="6"/>
      <c r="I711" s="6"/>
      <c r="J711" s="6"/>
      <c r="S711" s="6" t="s">
        <v>1636</v>
      </c>
    </row>
    <row r="712" spans="1:20" x14ac:dyDescent="0.45">
      <c r="A712" s="4" t="s">
        <v>3056</v>
      </c>
      <c r="B712" s="4" t="s">
        <v>3057</v>
      </c>
      <c r="C712" s="5" t="s">
        <v>2813</v>
      </c>
      <c r="F712" s="6" t="s">
        <v>1636</v>
      </c>
      <c r="H712" s="6"/>
      <c r="I712" s="6"/>
      <c r="J712" s="6"/>
      <c r="S712" s="6" t="s">
        <v>1636</v>
      </c>
    </row>
    <row r="713" spans="1:20" x14ac:dyDescent="0.45">
      <c r="A713" s="4" t="s">
        <v>3058</v>
      </c>
      <c r="B713" s="4" t="s">
        <v>3059</v>
      </c>
      <c r="C713" s="5" t="s">
        <v>2813</v>
      </c>
      <c r="F713" s="6" t="s">
        <v>1636</v>
      </c>
      <c r="H713" s="6"/>
      <c r="I713" s="6"/>
      <c r="J713" s="6"/>
      <c r="S713" s="6" t="s">
        <v>1636</v>
      </c>
    </row>
    <row r="714" spans="1:20" x14ac:dyDescent="0.45">
      <c r="A714" s="4" t="s">
        <v>3060</v>
      </c>
      <c r="B714" s="4" t="s">
        <v>3061</v>
      </c>
      <c r="C714" s="5" t="s">
        <v>2813</v>
      </c>
      <c r="F714" s="6" t="s">
        <v>1636</v>
      </c>
      <c r="H714" s="6"/>
      <c r="I714" s="6"/>
      <c r="J714" s="6"/>
      <c r="S714" s="6" t="s">
        <v>1636</v>
      </c>
    </row>
    <row r="715" spans="1:20" x14ac:dyDescent="0.45">
      <c r="A715" s="4" t="s">
        <v>3062</v>
      </c>
      <c r="B715" s="4" t="s">
        <v>3063</v>
      </c>
      <c r="C715" s="5" t="s">
        <v>2813</v>
      </c>
      <c r="F715" s="6" t="s">
        <v>1636</v>
      </c>
      <c r="H715" s="6"/>
      <c r="I715" s="6"/>
      <c r="J715" s="6"/>
    </row>
    <row r="716" spans="1:20" x14ac:dyDescent="0.45">
      <c r="A716" s="4" t="s">
        <v>3064</v>
      </c>
      <c r="B716" s="4" t="s">
        <v>3065</v>
      </c>
      <c r="C716" s="5" t="s">
        <v>2813</v>
      </c>
      <c r="F716" s="6" t="s">
        <v>1636</v>
      </c>
      <c r="H716" s="6"/>
      <c r="I716" s="6"/>
      <c r="J716" s="6"/>
      <c r="S716" s="6" t="s">
        <v>1636</v>
      </c>
    </row>
    <row r="717" spans="1:20" x14ac:dyDescent="0.45">
      <c r="A717" s="4" t="s">
        <v>3066</v>
      </c>
      <c r="B717" s="4" t="s">
        <v>3067</v>
      </c>
      <c r="C717" s="5" t="s">
        <v>2813</v>
      </c>
      <c r="F717" s="6" t="s">
        <v>1636</v>
      </c>
      <c r="H717" s="6"/>
      <c r="I717" s="6"/>
      <c r="J717" s="6"/>
      <c r="S717" s="6" t="s">
        <v>1636</v>
      </c>
    </row>
    <row r="718" spans="1:20" x14ac:dyDescent="0.45">
      <c r="A718" s="4" t="s">
        <v>3068</v>
      </c>
      <c r="B718" s="4" t="s">
        <v>3069</v>
      </c>
      <c r="C718" s="5" t="s">
        <v>2813</v>
      </c>
      <c r="F718" s="6" t="s">
        <v>1636</v>
      </c>
      <c r="H718" s="6"/>
      <c r="I718" s="6"/>
      <c r="J718" s="6"/>
      <c r="S718" s="6" t="s">
        <v>1636</v>
      </c>
    </row>
    <row r="719" spans="1:20" x14ac:dyDescent="0.45">
      <c r="A719" s="4" t="s">
        <v>3070</v>
      </c>
      <c r="B719" s="4" t="s">
        <v>3071</v>
      </c>
      <c r="C719" s="5" t="s">
        <v>2813</v>
      </c>
      <c r="F719" s="6" t="s">
        <v>1636</v>
      </c>
      <c r="H719" s="6"/>
      <c r="I719" s="6"/>
      <c r="J719" s="6"/>
      <c r="S719" s="6" t="s">
        <v>1636</v>
      </c>
    </row>
    <row r="720" spans="1:20" x14ac:dyDescent="0.45">
      <c r="A720" s="4" t="s">
        <v>3072</v>
      </c>
      <c r="B720" s="4" t="s">
        <v>3073</v>
      </c>
      <c r="C720" s="5" t="s">
        <v>2813</v>
      </c>
      <c r="F720" s="6" t="s">
        <v>1636</v>
      </c>
      <c r="H720" s="6"/>
      <c r="I720" s="6"/>
      <c r="J720" s="6"/>
      <c r="S720" s="6" t="s">
        <v>1636</v>
      </c>
    </row>
    <row r="721" spans="1:19" x14ac:dyDescent="0.45">
      <c r="A721" s="4" t="s">
        <v>3074</v>
      </c>
      <c r="B721" s="4" t="s">
        <v>3075</v>
      </c>
      <c r="C721" s="5" t="s">
        <v>2813</v>
      </c>
      <c r="F721" s="6" t="s">
        <v>1636</v>
      </c>
      <c r="H721" s="6"/>
      <c r="I721" s="6"/>
      <c r="J721" s="6"/>
      <c r="S721" s="6" t="s">
        <v>1636</v>
      </c>
    </row>
    <row r="722" spans="1:19" x14ac:dyDescent="0.45">
      <c r="A722" s="4" t="s">
        <v>3076</v>
      </c>
      <c r="B722" s="4" t="s">
        <v>3077</v>
      </c>
      <c r="C722" s="5" t="s">
        <v>2813</v>
      </c>
      <c r="F722" s="6" t="s">
        <v>1636</v>
      </c>
      <c r="H722" s="6"/>
      <c r="I722" s="6"/>
      <c r="J722" s="6"/>
      <c r="S722" s="6" t="s">
        <v>1636</v>
      </c>
    </row>
    <row r="723" spans="1:19" x14ac:dyDescent="0.45">
      <c r="A723" s="4" t="s">
        <v>3078</v>
      </c>
      <c r="B723" s="4" t="s">
        <v>3079</v>
      </c>
      <c r="C723" s="5" t="s">
        <v>2813</v>
      </c>
      <c r="F723" s="6" t="s">
        <v>1636</v>
      </c>
      <c r="H723" s="6"/>
      <c r="I723" s="6"/>
      <c r="J723" s="6"/>
      <c r="S723" s="6" t="s">
        <v>1636</v>
      </c>
    </row>
    <row r="724" spans="1:19" x14ac:dyDescent="0.45">
      <c r="A724" s="4" t="s">
        <v>3080</v>
      </c>
      <c r="B724" s="4" t="s">
        <v>3081</v>
      </c>
      <c r="C724" s="5" t="s">
        <v>2813</v>
      </c>
      <c r="F724" s="6" t="s">
        <v>1636</v>
      </c>
      <c r="H724" s="6"/>
      <c r="I724" s="6"/>
      <c r="J724" s="6"/>
    </row>
    <row r="725" spans="1:19" x14ac:dyDescent="0.45">
      <c r="A725" s="4" t="s">
        <v>3082</v>
      </c>
      <c r="B725" s="4" t="s">
        <v>3083</v>
      </c>
      <c r="C725" s="5" t="s">
        <v>2813</v>
      </c>
      <c r="F725" s="6" t="s">
        <v>1636</v>
      </c>
      <c r="H725" s="6"/>
      <c r="I725" s="6"/>
      <c r="J725" s="6"/>
      <c r="S725" s="6" t="s">
        <v>1636</v>
      </c>
    </row>
    <row r="726" spans="1:19" x14ac:dyDescent="0.45">
      <c r="A726" s="4" t="s">
        <v>3084</v>
      </c>
      <c r="B726" s="4" t="s">
        <v>3085</v>
      </c>
      <c r="C726" s="5" t="s">
        <v>2813</v>
      </c>
      <c r="F726" s="6" t="s">
        <v>1636</v>
      </c>
      <c r="H726" s="6"/>
      <c r="I726" s="6"/>
      <c r="J726" s="6"/>
      <c r="S726" s="6" t="s">
        <v>1636</v>
      </c>
    </row>
    <row r="727" spans="1:19" x14ac:dyDescent="0.45">
      <c r="A727" s="4" t="s">
        <v>3086</v>
      </c>
      <c r="B727" s="4" t="s">
        <v>3087</v>
      </c>
      <c r="C727" s="5" t="s">
        <v>2813</v>
      </c>
      <c r="F727" s="6" t="s">
        <v>1636</v>
      </c>
      <c r="H727" s="6"/>
      <c r="I727" s="6"/>
      <c r="J727" s="6"/>
      <c r="S727" s="6" t="s">
        <v>1636</v>
      </c>
    </row>
    <row r="728" spans="1:19" x14ac:dyDescent="0.45">
      <c r="A728" s="4" t="s">
        <v>3088</v>
      </c>
      <c r="B728" s="4" t="s">
        <v>3089</v>
      </c>
      <c r="C728" s="5" t="s">
        <v>2813</v>
      </c>
      <c r="F728" s="6" t="s">
        <v>1636</v>
      </c>
      <c r="H728" s="6"/>
      <c r="I728" s="6"/>
      <c r="J728" s="6"/>
      <c r="S728" s="6" t="s">
        <v>1636</v>
      </c>
    </row>
    <row r="729" spans="1:19" x14ac:dyDescent="0.45">
      <c r="A729" s="4" t="s">
        <v>3090</v>
      </c>
      <c r="B729" s="4" t="s">
        <v>3091</v>
      </c>
      <c r="C729" s="5" t="s">
        <v>2813</v>
      </c>
      <c r="F729" s="6" t="s">
        <v>1636</v>
      </c>
      <c r="H729" s="6"/>
      <c r="I729" s="6"/>
      <c r="J729" s="6"/>
    </row>
    <row r="730" spans="1:19" x14ac:dyDescent="0.45">
      <c r="A730" s="4" t="s">
        <v>3092</v>
      </c>
      <c r="B730" s="4" t="s">
        <v>3093</v>
      </c>
      <c r="C730" s="5" t="s">
        <v>2813</v>
      </c>
      <c r="F730" s="6" t="s">
        <v>1636</v>
      </c>
      <c r="H730" s="6"/>
      <c r="I730" s="6"/>
      <c r="J730" s="6"/>
      <c r="S730" s="6" t="s">
        <v>1636</v>
      </c>
    </row>
    <row r="731" spans="1:19" x14ac:dyDescent="0.45">
      <c r="A731" s="4" t="s">
        <v>3094</v>
      </c>
      <c r="B731" s="4" t="s">
        <v>3095</v>
      </c>
      <c r="C731" s="5" t="s">
        <v>2813</v>
      </c>
      <c r="F731" s="6" t="s">
        <v>1636</v>
      </c>
      <c r="H731" s="6"/>
      <c r="I731" s="6"/>
      <c r="J731" s="6"/>
      <c r="S731" s="6" t="s">
        <v>1636</v>
      </c>
    </row>
    <row r="732" spans="1:19" x14ac:dyDescent="0.45">
      <c r="A732" s="4" t="s">
        <v>3096</v>
      </c>
      <c r="B732" s="4" t="s">
        <v>3097</v>
      </c>
      <c r="C732" s="5" t="s">
        <v>2813</v>
      </c>
      <c r="F732" s="6" t="s">
        <v>1636</v>
      </c>
      <c r="H732" s="6"/>
      <c r="I732" s="6"/>
      <c r="J732" s="6"/>
      <c r="S732" s="6" t="s">
        <v>1636</v>
      </c>
    </row>
    <row r="733" spans="1:19" x14ac:dyDescent="0.45">
      <c r="A733" s="4" t="s">
        <v>3098</v>
      </c>
      <c r="B733" s="4" t="s">
        <v>3099</v>
      </c>
      <c r="C733" s="5" t="s">
        <v>2813</v>
      </c>
      <c r="F733" s="6" t="s">
        <v>1636</v>
      </c>
      <c r="H733" s="6"/>
      <c r="I733" s="6"/>
      <c r="J733" s="6"/>
      <c r="S733" s="6" t="s">
        <v>1636</v>
      </c>
    </row>
    <row r="734" spans="1:19" x14ac:dyDescent="0.45">
      <c r="A734" s="4" t="s">
        <v>3100</v>
      </c>
      <c r="B734" s="4" t="s">
        <v>3101</v>
      </c>
      <c r="C734" s="5" t="s">
        <v>2813</v>
      </c>
      <c r="F734" s="6" t="s">
        <v>1636</v>
      </c>
      <c r="H734" s="6"/>
      <c r="I734" s="6"/>
      <c r="J734" s="6"/>
      <c r="S734" s="6" t="s">
        <v>1636</v>
      </c>
    </row>
    <row r="735" spans="1:19" x14ac:dyDescent="0.45">
      <c r="A735" s="4" t="s">
        <v>3102</v>
      </c>
      <c r="B735" s="4" t="s">
        <v>3103</v>
      </c>
      <c r="C735" s="5" t="s">
        <v>2813</v>
      </c>
      <c r="F735" s="6" t="s">
        <v>1636</v>
      </c>
      <c r="H735" s="6"/>
      <c r="I735" s="6"/>
      <c r="J735" s="6"/>
      <c r="S735" s="6" t="s">
        <v>1636</v>
      </c>
    </row>
    <row r="736" spans="1:19" x14ac:dyDescent="0.45">
      <c r="A736" s="4" t="s">
        <v>3104</v>
      </c>
      <c r="B736" s="4" t="s">
        <v>3105</v>
      </c>
      <c r="C736" s="5" t="s">
        <v>2813</v>
      </c>
      <c r="F736" s="6" t="s">
        <v>1636</v>
      </c>
      <c r="H736" s="6"/>
      <c r="I736" s="6"/>
      <c r="J736" s="6"/>
      <c r="S736" s="6" t="s">
        <v>1636</v>
      </c>
    </row>
    <row r="737" spans="1:25" x14ac:dyDescent="0.45">
      <c r="A737" s="4" t="s">
        <v>3106</v>
      </c>
      <c r="B737" s="4" t="s">
        <v>3107</v>
      </c>
      <c r="C737" s="5" t="s">
        <v>2813</v>
      </c>
      <c r="F737" s="6" t="s">
        <v>1636</v>
      </c>
      <c r="H737" s="6"/>
      <c r="I737" s="6"/>
      <c r="J737" s="6"/>
      <c r="S737" s="6" t="s">
        <v>1636</v>
      </c>
    </row>
    <row r="738" spans="1:25" x14ac:dyDescent="0.45">
      <c r="A738" s="4" t="s">
        <v>3108</v>
      </c>
      <c r="B738" s="4" t="s">
        <v>3109</v>
      </c>
      <c r="C738" s="5" t="s">
        <v>2813</v>
      </c>
      <c r="F738" s="6" t="s">
        <v>1636</v>
      </c>
      <c r="H738" s="6"/>
      <c r="I738" s="6"/>
      <c r="J738" s="6"/>
      <c r="S738" s="6" t="s">
        <v>1636</v>
      </c>
    </row>
    <row r="739" spans="1:25" x14ac:dyDescent="0.45">
      <c r="A739" s="4" t="s">
        <v>3110</v>
      </c>
      <c r="B739" s="4" t="s">
        <v>3111</v>
      </c>
      <c r="C739" s="5" t="s">
        <v>2813</v>
      </c>
      <c r="F739" s="6" t="s">
        <v>1636</v>
      </c>
      <c r="H739" s="6"/>
      <c r="I739" s="6"/>
      <c r="J739" s="6"/>
      <c r="S739" s="6" t="s">
        <v>1636</v>
      </c>
    </row>
    <row r="740" spans="1:25" x14ac:dyDescent="0.45">
      <c r="A740" s="4" t="s">
        <v>3112</v>
      </c>
      <c r="B740" s="4" t="s">
        <v>3113</v>
      </c>
      <c r="C740" s="5" t="s">
        <v>2813</v>
      </c>
      <c r="F740" s="6" t="s">
        <v>1636</v>
      </c>
      <c r="H740" s="6"/>
      <c r="I740" s="6"/>
      <c r="J740" s="6"/>
      <c r="S740" s="6" t="s">
        <v>1636</v>
      </c>
    </row>
    <row r="741" spans="1:25" x14ac:dyDescent="0.45">
      <c r="A741" s="4" t="s">
        <v>3114</v>
      </c>
      <c r="B741" s="4" t="s">
        <v>3115</v>
      </c>
      <c r="C741" s="5" t="s">
        <v>2813</v>
      </c>
      <c r="F741" s="6" t="s">
        <v>1636</v>
      </c>
      <c r="H741" s="6"/>
      <c r="I741" s="6"/>
      <c r="J741" s="6"/>
      <c r="S741" s="6" t="s">
        <v>1636</v>
      </c>
    </row>
    <row r="742" spans="1:25" x14ac:dyDescent="0.45">
      <c r="A742" s="4" t="s">
        <v>3116</v>
      </c>
      <c r="B742" s="4" t="s">
        <v>3117</v>
      </c>
      <c r="C742" s="5" t="s">
        <v>2813</v>
      </c>
      <c r="F742" s="6" t="s">
        <v>1636</v>
      </c>
      <c r="H742" s="6"/>
      <c r="I742" s="6"/>
      <c r="J742" s="6"/>
    </row>
    <row r="743" spans="1:25" x14ac:dyDescent="0.45">
      <c r="A743" s="4" t="s">
        <v>3118</v>
      </c>
      <c r="B743" s="4" t="s">
        <v>3119</v>
      </c>
      <c r="C743" s="5" t="s">
        <v>2813</v>
      </c>
      <c r="F743" s="6" t="s">
        <v>1636</v>
      </c>
      <c r="H743" s="6"/>
      <c r="I743" s="6"/>
      <c r="J743" s="6"/>
    </row>
    <row r="744" spans="1:25" x14ac:dyDescent="0.45">
      <c r="A744" s="4" t="s">
        <v>3120</v>
      </c>
      <c r="B744" s="4" t="s">
        <v>3121</v>
      </c>
      <c r="C744" s="5" t="s">
        <v>2813</v>
      </c>
      <c r="F744" s="6" t="s">
        <v>1636</v>
      </c>
      <c r="H744" s="6"/>
      <c r="I744" s="6"/>
      <c r="J744" s="6"/>
      <c r="S744" s="6" t="s">
        <v>1636</v>
      </c>
    </row>
    <row r="745" spans="1:25" x14ac:dyDescent="0.45">
      <c r="A745" s="4" t="s">
        <v>3122</v>
      </c>
      <c r="B745" s="4" t="s">
        <v>3123</v>
      </c>
      <c r="C745" s="5" t="s">
        <v>2813</v>
      </c>
      <c r="F745" s="6" t="s">
        <v>1636</v>
      </c>
      <c r="H745" s="6"/>
      <c r="I745" s="6"/>
      <c r="J745" s="6"/>
      <c r="S745" s="6" t="s">
        <v>1636</v>
      </c>
    </row>
    <row r="746" spans="1:25" x14ac:dyDescent="0.45">
      <c r="A746" s="4" t="s">
        <v>3124</v>
      </c>
      <c r="B746" s="4" t="s">
        <v>3125</v>
      </c>
      <c r="C746" s="5" t="s">
        <v>2813</v>
      </c>
      <c r="F746" s="6" t="s">
        <v>1636</v>
      </c>
      <c r="H746" s="6"/>
      <c r="I746" s="6"/>
      <c r="J746" s="6"/>
    </row>
    <row r="747" spans="1:25" x14ac:dyDescent="0.45">
      <c r="A747" s="4" t="s">
        <v>3126</v>
      </c>
      <c r="B747" s="4" t="s">
        <v>3127</v>
      </c>
      <c r="C747" s="5" t="s">
        <v>2813</v>
      </c>
      <c r="F747" s="6" t="s">
        <v>1636</v>
      </c>
      <c r="H747" s="6"/>
      <c r="I747" s="6"/>
      <c r="J747" s="6"/>
    </row>
    <row r="748" spans="1:25" x14ac:dyDescent="0.45">
      <c r="A748" s="4" t="s">
        <v>3128</v>
      </c>
      <c r="B748" s="4" t="s">
        <v>3129</v>
      </c>
      <c r="C748" s="5" t="s">
        <v>2813</v>
      </c>
      <c r="F748" s="6" t="s">
        <v>1636</v>
      </c>
      <c r="H748" s="6"/>
      <c r="I748" s="6"/>
      <c r="J748" s="6"/>
      <c r="Y748" s="6" t="s">
        <v>1636</v>
      </c>
    </row>
    <row r="749" spans="1:25" x14ac:dyDescent="0.45">
      <c r="A749" s="4" t="s">
        <v>3130</v>
      </c>
      <c r="B749" s="4" t="s">
        <v>3131</v>
      </c>
      <c r="C749" s="5" t="s">
        <v>2813</v>
      </c>
      <c r="F749" s="6" t="s">
        <v>1636</v>
      </c>
      <c r="H749" s="6"/>
      <c r="I749" s="6"/>
      <c r="J749" s="6"/>
      <c r="Y749" s="6" t="s">
        <v>1636</v>
      </c>
    </row>
    <row r="750" spans="1:25" x14ac:dyDescent="0.45">
      <c r="A750" s="4" t="s">
        <v>3132</v>
      </c>
      <c r="B750" s="4" t="s">
        <v>3133</v>
      </c>
      <c r="C750" s="5" t="s">
        <v>2813</v>
      </c>
      <c r="F750" s="6" t="s">
        <v>1636</v>
      </c>
      <c r="H750" s="6"/>
      <c r="I750" s="6"/>
      <c r="J750" s="6"/>
    </row>
    <row r="751" spans="1:25" x14ac:dyDescent="0.45">
      <c r="A751" s="4" t="s">
        <v>3134</v>
      </c>
      <c r="B751" s="4" t="s">
        <v>3135</v>
      </c>
      <c r="C751" s="5" t="s">
        <v>2813</v>
      </c>
      <c r="F751" s="6" t="s">
        <v>1636</v>
      </c>
      <c r="H751" s="6"/>
      <c r="I751" s="6"/>
      <c r="J751" s="6"/>
      <c r="Y751" s="6" t="s">
        <v>1636</v>
      </c>
    </row>
    <row r="752" spans="1:25" x14ac:dyDescent="0.45">
      <c r="A752" s="4" t="s">
        <v>3136</v>
      </c>
      <c r="B752" s="4" t="s">
        <v>3137</v>
      </c>
      <c r="C752" s="5" t="s">
        <v>2813</v>
      </c>
      <c r="F752" s="6" t="s">
        <v>1636</v>
      </c>
      <c r="H752" s="6"/>
      <c r="I752" s="6"/>
      <c r="J752" s="6"/>
      <c r="Y752" s="6" t="s">
        <v>1636</v>
      </c>
    </row>
    <row r="753" spans="1:26" x14ac:dyDescent="0.45">
      <c r="A753" s="4" t="s">
        <v>3138</v>
      </c>
      <c r="B753" s="4" t="s">
        <v>3139</v>
      </c>
      <c r="C753" s="5" t="s">
        <v>2813</v>
      </c>
      <c r="F753" s="6" t="s">
        <v>1636</v>
      </c>
      <c r="H753" s="6"/>
      <c r="I753" s="6"/>
      <c r="J753" s="6"/>
      <c r="Y753" s="6" t="s">
        <v>1636</v>
      </c>
    </row>
    <row r="754" spans="1:26" x14ac:dyDescent="0.45">
      <c r="A754" s="4" t="s">
        <v>3140</v>
      </c>
      <c r="B754" s="4" t="s">
        <v>3141</v>
      </c>
      <c r="C754" s="5" t="s">
        <v>2813</v>
      </c>
      <c r="F754" s="6" t="s">
        <v>1636</v>
      </c>
      <c r="H754" s="6"/>
      <c r="I754" s="6"/>
      <c r="J754" s="6"/>
      <c r="Y754" s="6" t="s">
        <v>1636</v>
      </c>
    </row>
    <row r="755" spans="1:26" x14ac:dyDescent="0.45">
      <c r="A755" s="4" t="s">
        <v>3142</v>
      </c>
      <c r="B755" s="4" t="s">
        <v>3143</v>
      </c>
      <c r="C755" s="5" t="s">
        <v>2813</v>
      </c>
      <c r="F755" s="6" t="s">
        <v>1636</v>
      </c>
      <c r="H755" s="6"/>
      <c r="I755" s="6"/>
      <c r="J755" s="6"/>
      <c r="Y755" s="6" t="s">
        <v>1636</v>
      </c>
    </row>
    <row r="756" spans="1:26" x14ac:dyDescent="0.45">
      <c r="A756" s="4" t="s">
        <v>3144</v>
      </c>
      <c r="B756" s="4" t="s">
        <v>3145</v>
      </c>
      <c r="C756" s="5" t="s">
        <v>2813</v>
      </c>
      <c r="F756" s="6" t="s">
        <v>1636</v>
      </c>
      <c r="H756" s="6"/>
      <c r="I756" s="6"/>
      <c r="J756" s="6"/>
      <c r="Y756" s="6" t="s">
        <v>1636</v>
      </c>
    </row>
    <row r="757" spans="1:26" x14ac:dyDescent="0.45">
      <c r="A757" s="4" t="s">
        <v>3146</v>
      </c>
      <c r="B757" s="4" t="s">
        <v>3147</v>
      </c>
      <c r="C757" s="5" t="s">
        <v>2813</v>
      </c>
      <c r="F757" s="6" t="s">
        <v>1636</v>
      </c>
      <c r="H757" s="6"/>
      <c r="I757" s="6"/>
      <c r="J757" s="6"/>
    </row>
    <row r="758" spans="1:26" x14ac:dyDescent="0.45">
      <c r="A758" s="4" t="s">
        <v>3148</v>
      </c>
      <c r="B758" s="4" t="s">
        <v>3149</v>
      </c>
      <c r="C758" s="5" t="s">
        <v>2813</v>
      </c>
      <c r="F758" s="6" t="s">
        <v>1636</v>
      </c>
      <c r="H758" s="6"/>
      <c r="I758" s="6"/>
      <c r="J758" s="6"/>
      <c r="Y758" s="6" t="s">
        <v>1636</v>
      </c>
    </row>
    <row r="759" spans="1:26" x14ac:dyDescent="0.45">
      <c r="A759" s="4" t="s">
        <v>3150</v>
      </c>
      <c r="B759" s="4" t="s">
        <v>3151</v>
      </c>
      <c r="C759" s="5" t="s">
        <v>2813</v>
      </c>
      <c r="F759" s="6" t="s">
        <v>1636</v>
      </c>
      <c r="H759" s="6"/>
      <c r="I759" s="6"/>
      <c r="J759" s="6"/>
      <c r="Y759" s="6" t="s">
        <v>1636</v>
      </c>
    </row>
    <row r="760" spans="1:26" x14ac:dyDescent="0.45">
      <c r="A760" s="4" t="s">
        <v>3152</v>
      </c>
      <c r="B760" s="4" t="s">
        <v>3153</v>
      </c>
      <c r="C760" s="5" t="s">
        <v>2813</v>
      </c>
      <c r="F760" s="6" t="s">
        <v>1636</v>
      </c>
      <c r="H760" s="6"/>
      <c r="I760" s="6"/>
      <c r="J760" s="6"/>
      <c r="Y760" s="6" t="s">
        <v>1636</v>
      </c>
    </row>
    <row r="761" spans="1:26" x14ac:dyDescent="0.45">
      <c r="A761" s="4" t="s">
        <v>3154</v>
      </c>
      <c r="B761" s="4" t="s">
        <v>3155</v>
      </c>
      <c r="C761" s="5" t="s">
        <v>2813</v>
      </c>
      <c r="F761" s="6" t="s">
        <v>1636</v>
      </c>
      <c r="H761" s="6"/>
      <c r="I761" s="6"/>
      <c r="J761" s="6"/>
      <c r="Y761" s="6" t="s">
        <v>1636</v>
      </c>
    </row>
    <row r="762" spans="1:26" x14ac:dyDescent="0.45">
      <c r="A762" s="4" t="s">
        <v>3156</v>
      </c>
      <c r="B762" s="4" t="s">
        <v>3157</v>
      </c>
      <c r="C762" s="5" t="s">
        <v>2813</v>
      </c>
      <c r="F762" s="6" t="s">
        <v>1636</v>
      </c>
      <c r="H762" s="6"/>
      <c r="I762" s="6"/>
      <c r="J762" s="6"/>
      <c r="Y762" s="6" t="s">
        <v>1636</v>
      </c>
    </row>
    <row r="763" spans="1:26" x14ac:dyDescent="0.45">
      <c r="A763" s="4" t="s">
        <v>3158</v>
      </c>
      <c r="B763" s="4" t="s">
        <v>3159</v>
      </c>
      <c r="C763" s="5" t="s">
        <v>2813</v>
      </c>
      <c r="F763" s="6" t="s">
        <v>1636</v>
      </c>
      <c r="H763" s="6"/>
      <c r="I763" s="6"/>
      <c r="J763" s="6"/>
      <c r="Y763" s="6" t="s">
        <v>1636</v>
      </c>
    </row>
    <row r="764" spans="1:26" x14ac:dyDescent="0.45">
      <c r="A764" s="4" t="s">
        <v>3160</v>
      </c>
      <c r="B764" s="4" t="s">
        <v>3161</v>
      </c>
      <c r="C764" s="5" t="s">
        <v>2813</v>
      </c>
      <c r="F764" s="6" t="s">
        <v>1636</v>
      </c>
      <c r="H764" s="6"/>
      <c r="I764" s="6"/>
      <c r="J764" s="6"/>
      <c r="Z764" s="6" t="s">
        <v>1636</v>
      </c>
    </row>
    <row r="765" spans="1:26" x14ac:dyDescent="0.45">
      <c r="A765" s="4" t="s">
        <v>3162</v>
      </c>
      <c r="B765" s="4" t="s">
        <v>3163</v>
      </c>
      <c r="C765" s="5" t="s">
        <v>2813</v>
      </c>
      <c r="F765" s="6" t="s">
        <v>1636</v>
      </c>
      <c r="H765" s="6"/>
      <c r="I765" s="6"/>
      <c r="J765" s="6"/>
    </row>
    <row r="766" spans="1:26" x14ac:dyDescent="0.45">
      <c r="A766" s="4" t="s">
        <v>3164</v>
      </c>
      <c r="B766" s="4" t="s">
        <v>3165</v>
      </c>
      <c r="C766" s="5" t="s">
        <v>2813</v>
      </c>
      <c r="F766" s="6" t="s">
        <v>1636</v>
      </c>
      <c r="H766" s="6"/>
      <c r="I766" s="6"/>
      <c r="J766" s="6"/>
      <c r="Z766" s="6" t="s">
        <v>1636</v>
      </c>
    </row>
    <row r="767" spans="1:26" x14ac:dyDescent="0.45">
      <c r="A767" s="4" t="s">
        <v>3166</v>
      </c>
      <c r="B767" s="4" t="s">
        <v>3167</v>
      </c>
      <c r="C767" s="5" t="s">
        <v>2813</v>
      </c>
      <c r="F767" s="6" t="s">
        <v>1636</v>
      </c>
      <c r="H767" s="6"/>
      <c r="I767" s="6"/>
      <c r="J767" s="6"/>
      <c r="Z767" s="6" t="s">
        <v>1636</v>
      </c>
    </row>
    <row r="768" spans="1:26" x14ac:dyDescent="0.45">
      <c r="A768" s="4" t="s">
        <v>3168</v>
      </c>
      <c r="B768" s="4" t="s">
        <v>3169</v>
      </c>
      <c r="C768" s="5" t="s">
        <v>2813</v>
      </c>
      <c r="F768" s="6" t="s">
        <v>1636</v>
      </c>
      <c r="H768" s="6"/>
      <c r="I768" s="6"/>
      <c r="J768" s="6"/>
      <c r="Z768" s="6" t="s">
        <v>1636</v>
      </c>
    </row>
    <row r="769" spans="1:26" x14ac:dyDescent="0.45">
      <c r="A769" s="4" t="s">
        <v>3170</v>
      </c>
      <c r="B769" s="4" t="s">
        <v>3171</v>
      </c>
      <c r="C769" s="5" t="s">
        <v>2813</v>
      </c>
      <c r="F769" s="6" t="s">
        <v>1636</v>
      </c>
      <c r="H769" s="6"/>
      <c r="I769" s="6"/>
      <c r="J769" s="6"/>
      <c r="Z769" s="6" t="s">
        <v>1636</v>
      </c>
    </row>
    <row r="770" spans="1:26" x14ac:dyDescent="0.45">
      <c r="A770" s="4" t="s">
        <v>3172</v>
      </c>
      <c r="B770" s="4" t="s">
        <v>3173</v>
      </c>
      <c r="C770" s="5" t="s">
        <v>2813</v>
      </c>
      <c r="F770" s="6" t="s">
        <v>1636</v>
      </c>
      <c r="H770" s="6"/>
      <c r="I770" s="6"/>
      <c r="J770" s="6"/>
      <c r="Z770" s="6" t="s">
        <v>1636</v>
      </c>
    </row>
    <row r="771" spans="1:26" x14ac:dyDescent="0.45">
      <c r="A771" s="4" t="s">
        <v>3174</v>
      </c>
      <c r="B771" s="4" t="s">
        <v>3175</v>
      </c>
      <c r="C771" s="5" t="s">
        <v>2813</v>
      </c>
      <c r="F771" s="6" t="s">
        <v>1636</v>
      </c>
      <c r="H771" s="6"/>
      <c r="I771" s="6"/>
      <c r="J771" s="6"/>
      <c r="Z771" s="6" t="s">
        <v>1636</v>
      </c>
    </row>
    <row r="772" spans="1:26" x14ac:dyDescent="0.45">
      <c r="A772" s="4" t="s">
        <v>3176</v>
      </c>
      <c r="B772" s="4" t="s">
        <v>3177</v>
      </c>
      <c r="C772" s="5" t="s">
        <v>2813</v>
      </c>
      <c r="F772" s="6" t="s">
        <v>1636</v>
      </c>
      <c r="H772" s="6"/>
      <c r="I772" s="6"/>
      <c r="J772" s="6"/>
      <c r="Z772" s="6" t="s">
        <v>1636</v>
      </c>
    </row>
    <row r="773" spans="1:26" x14ac:dyDescent="0.45">
      <c r="A773" s="4" t="s">
        <v>3178</v>
      </c>
      <c r="B773" s="4" t="s">
        <v>3179</v>
      </c>
      <c r="C773" s="5" t="s">
        <v>2813</v>
      </c>
      <c r="F773" s="6" t="s">
        <v>1636</v>
      </c>
      <c r="H773" s="6"/>
      <c r="I773" s="6"/>
      <c r="J773" s="6"/>
    </row>
    <row r="774" spans="1:26" x14ac:dyDescent="0.45">
      <c r="A774" s="4" t="s">
        <v>3180</v>
      </c>
      <c r="B774" s="4" t="s">
        <v>3181</v>
      </c>
      <c r="C774" s="5" t="s">
        <v>2813</v>
      </c>
      <c r="F774" s="6" t="s">
        <v>1636</v>
      </c>
      <c r="H774" s="6"/>
      <c r="I774" s="6"/>
      <c r="J774" s="6"/>
      <c r="Z774" s="6" t="s">
        <v>1636</v>
      </c>
    </row>
    <row r="775" spans="1:26" x14ac:dyDescent="0.45">
      <c r="A775" s="4" t="s">
        <v>3182</v>
      </c>
      <c r="B775" s="4" t="s">
        <v>3183</v>
      </c>
      <c r="C775" s="5" t="s">
        <v>2813</v>
      </c>
      <c r="F775" s="6" t="s">
        <v>1636</v>
      </c>
      <c r="H775" s="6"/>
      <c r="I775" s="6"/>
      <c r="J775" s="6"/>
      <c r="Z775" s="6" t="s">
        <v>1636</v>
      </c>
    </row>
    <row r="776" spans="1:26" x14ac:dyDescent="0.45">
      <c r="A776" s="4" t="s">
        <v>3184</v>
      </c>
      <c r="B776" s="4" t="s">
        <v>3185</v>
      </c>
      <c r="C776" s="5" t="s">
        <v>2813</v>
      </c>
      <c r="F776" s="6" t="s">
        <v>1636</v>
      </c>
      <c r="H776" s="6"/>
      <c r="I776" s="6"/>
      <c r="J776" s="6"/>
      <c r="Z776" s="6" t="s">
        <v>1636</v>
      </c>
    </row>
    <row r="777" spans="1:26" x14ac:dyDescent="0.45">
      <c r="A777" s="4" t="s">
        <v>3186</v>
      </c>
      <c r="B777" s="4" t="s">
        <v>3187</v>
      </c>
      <c r="C777" s="5" t="s">
        <v>2813</v>
      </c>
      <c r="F777" s="6" t="s">
        <v>1636</v>
      </c>
      <c r="H777" s="6"/>
      <c r="I777" s="6"/>
      <c r="J777" s="6"/>
      <c r="Z777" s="6" t="s">
        <v>1636</v>
      </c>
    </row>
    <row r="778" spans="1:26" x14ac:dyDescent="0.45">
      <c r="A778" s="4" t="s">
        <v>3188</v>
      </c>
      <c r="B778" s="4" t="s">
        <v>3189</v>
      </c>
      <c r="C778" s="5" t="s">
        <v>2813</v>
      </c>
      <c r="F778" s="6" t="s">
        <v>1636</v>
      </c>
      <c r="H778" s="6"/>
      <c r="I778" s="6"/>
      <c r="J778" s="6"/>
      <c r="Z778" s="6" t="s">
        <v>1636</v>
      </c>
    </row>
    <row r="779" spans="1:26" x14ac:dyDescent="0.45">
      <c r="A779" s="4" t="s">
        <v>3190</v>
      </c>
      <c r="B779" s="4" t="s">
        <v>3191</v>
      </c>
      <c r="C779" s="5" t="s">
        <v>2813</v>
      </c>
      <c r="F779" s="6" t="s">
        <v>1636</v>
      </c>
      <c r="H779" s="6"/>
      <c r="I779" s="6"/>
      <c r="J779" s="6"/>
      <c r="Z779" s="6" t="s">
        <v>1636</v>
      </c>
    </row>
    <row r="780" spans="1:26" x14ac:dyDescent="0.45">
      <c r="A780" s="4" t="s">
        <v>3192</v>
      </c>
      <c r="B780" s="4" t="s">
        <v>3193</v>
      </c>
      <c r="C780" s="5" t="s">
        <v>2813</v>
      </c>
      <c r="F780" s="6" t="s">
        <v>1636</v>
      </c>
      <c r="H780" s="6"/>
      <c r="I780" s="6"/>
      <c r="J780" s="6"/>
    </row>
    <row r="781" spans="1:26" x14ac:dyDescent="0.45">
      <c r="A781" s="4" t="s">
        <v>3194</v>
      </c>
      <c r="B781" s="4" t="s">
        <v>3195</v>
      </c>
      <c r="C781" s="5" t="s">
        <v>2813</v>
      </c>
      <c r="F781" s="6" t="s">
        <v>1636</v>
      </c>
      <c r="H781" s="6"/>
      <c r="I781" s="6"/>
      <c r="J781" s="6"/>
    </row>
    <row r="782" spans="1:26" x14ac:dyDescent="0.45">
      <c r="A782" s="4" t="s">
        <v>3196</v>
      </c>
      <c r="B782" s="4" t="s">
        <v>3197</v>
      </c>
      <c r="C782" s="5" t="s">
        <v>2813</v>
      </c>
      <c r="F782" s="6" t="s">
        <v>1636</v>
      </c>
      <c r="H782" s="6"/>
      <c r="I782" s="6"/>
      <c r="J782" s="6"/>
      <c r="Z782" s="6" t="s">
        <v>1636</v>
      </c>
    </row>
    <row r="783" spans="1:26" x14ac:dyDescent="0.45">
      <c r="A783" s="4" t="s">
        <v>3198</v>
      </c>
      <c r="B783" s="4" t="s">
        <v>3199</v>
      </c>
      <c r="C783" s="5" t="s">
        <v>2813</v>
      </c>
      <c r="F783" s="6" t="s">
        <v>1636</v>
      </c>
      <c r="H783" s="6"/>
      <c r="I783" s="6"/>
      <c r="J783" s="6"/>
    </row>
    <row r="784" spans="1:26" x14ac:dyDescent="0.45">
      <c r="A784" s="4" t="s">
        <v>3200</v>
      </c>
      <c r="B784" s="4" t="s">
        <v>3201</v>
      </c>
      <c r="C784" s="5" t="s">
        <v>2813</v>
      </c>
      <c r="F784" s="6" t="s">
        <v>1636</v>
      </c>
      <c r="H784" s="6"/>
      <c r="I784" s="6"/>
      <c r="J784" s="6"/>
    </row>
    <row r="785" spans="1:26" x14ac:dyDescent="0.45">
      <c r="A785" s="4" t="s">
        <v>3202</v>
      </c>
      <c r="B785" s="4" t="s">
        <v>3203</v>
      </c>
      <c r="C785" s="5" t="s">
        <v>2813</v>
      </c>
      <c r="F785" s="6" t="s">
        <v>1636</v>
      </c>
      <c r="H785" s="6"/>
      <c r="I785" s="6"/>
      <c r="J785" s="6"/>
    </row>
    <row r="786" spans="1:26" x14ac:dyDescent="0.45">
      <c r="A786" s="4" t="s">
        <v>3204</v>
      </c>
      <c r="B786" s="4" t="s">
        <v>3205</v>
      </c>
      <c r="C786" s="5" t="s">
        <v>2813</v>
      </c>
      <c r="F786" s="6" t="s">
        <v>1636</v>
      </c>
      <c r="H786" s="6"/>
      <c r="I786" s="6"/>
      <c r="J786" s="6"/>
    </row>
    <row r="787" spans="1:26" x14ac:dyDescent="0.45">
      <c r="A787" s="4" t="s">
        <v>3206</v>
      </c>
      <c r="B787" s="4" t="s">
        <v>3207</v>
      </c>
      <c r="C787" s="5" t="s">
        <v>2813</v>
      </c>
      <c r="F787" s="6" t="s">
        <v>1636</v>
      </c>
      <c r="H787" s="6"/>
      <c r="I787" s="6"/>
      <c r="J787" s="6"/>
    </row>
    <row r="788" spans="1:26" x14ac:dyDescent="0.45">
      <c r="A788" s="4" t="s">
        <v>3208</v>
      </c>
      <c r="B788" s="4" t="s">
        <v>3209</v>
      </c>
      <c r="C788" s="5" t="s">
        <v>2813</v>
      </c>
      <c r="F788" s="6" t="s">
        <v>1636</v>
      </c>
      <c r="H788" s="6"/>
      <c r="I788" s="6"/>
      <c r="J788" s="6"/>
    </row>
    <row r="789" spans="1:26" x14ac:dyDescent="0.45">
      <c r="A789" s="4" t="s">
        <v>3210</v>
      </c>
      <c r="B789" s="4" t="s">
        <v>3211</v>
      </c>
      <c r="C789" s="5" t="s">
        <v>2813</v>
      </c>
      <c r="F789" s="6" t="s">
        <v>1636</v>
      </c>
      <c r="H789" s="6"/>
      <c r="I789" s="6"/>
      <c r="J789" s="6"/>
    </row>
    <row r="790" spans="1:26" x14ac:dyDescent="0.45">
      <c r="A790" s="4" t="s">
        <v>3212</v>
      </c>
      <c r="B790" s="4" t="s">
        <v>3213</v>
      </c>
      <c r="C790" s="5" t="s">
        <v>2813</v>
      </c>
      <c r="F790" s="6" t="s">
        <v>1636</v>
      </c>
      <c r="H790" s="6"/>
      <c r="I790" s="6"/>
      <c r="J790" s="6"/>
    </row>
    <row r="791" spans="1:26" x14ac:dyDescent="0.45">
      <c r="A791" s="4" t="s">
        <v>3214</v>
      </c>
      <c r="B791" s="4" t="s">
        <v>3215</v>
      </c>
      <c r="C791" s="5" t="s">
        <v>2813</v>
      </c>
      <c r="F791" s="6" t="s">
        <v>1636</v>
      </c>
      <c r="H791" s="6"/>
      <c r="I791" s="6"/>
      <c r="J791" s="6"/>
    </row>
    <row r="792" spans="1:26" x14ac:dyDescent="0.45">
      <c r="A792" s="4" t="s">
        <v>3216</v>
      </c>
      <c r="B792" s="4" t="s">
        <v>3217</v>
      </c>
      <c r="C792" s="5" t="s">
        <v>2813</v>
      </c>
      <c r="F792" s="6" t="s">
        <v>1636</v>
      </c>
      <c r="H792" s="6"/>
      <c r="I792" s="6"/>
      <c r="J792" s="6"/>
    </row>
    <row r="793" spans="1:26" x14ac:dyDescent="0.45">
      <c r="A793" s="4" t="s">
        <v>3218</v>
      </c>
      <c r="B793" s="4" t="s">
        <v>3219</v>
      </c>
      <c r="C793" s="5" t="s">
        <v>2813</v>
      </c>
      <c r="F793" s="6" t="s">
        <v>1636</v>
      </c>
      <c r="H793" s="6"/>
      <c r="I793" s="6"/>
      <c r="J793" s="6"/>
      <c r="Y793" s="6" t="s">
        <v>1636</v>
      </c>
    </row>
    <row r="794" spans="1:26" x14ac:dyDescent="0.45">
      <c r="A794" s="4" t="s">
        <v>3220</v>
      </c>
      <c r="B794" s="4" t="s">
        <v>3221</v>
      </c>
      <c r="C794" s="5" t="s">
        <v>2813</v>
      </c>
      <c r="F794" s="6" t="s">
        <v>1636</v>
      </c>
      <c r="H794" s="6"/>
      <c r="I794" s="6"/>
      <c r="J794" s="6"/>
    </row>
    <row r="795" spans="1:26" x14ac:dyDescent="0.45">
      <c r="A795" s="4" t="s">
        <v>3222</v>
      </c>
      <c r="B795" s="4" t="s">
        <v>3223</v>
      </c>
      <c r="C795" s="5" t="s">
        <v>2813</v>
      </c>
      <c r="F795" s="6" t="s">
        <v>1636</v>
      </c>
      <c r="H795" s="6"/>
      <c r="I795" s="6"/>
      <c r="J795" s="6"/>
      <c r="Z795" s="6" t="s">
        <v>1636</v>
      </c>
    </row>
    <row r="796" spans="1:26" x14ac:dyDescent="0.45">
      <c r="A796" s="4" t="s">
        <v>3224</v>
      </c>
      <c r="B796" s="4" t="s">
        <v>3225</v>
      </c>
      <c r="C796" s="5" t="s">
        <v>2813</v>
      </c>
      <c r="F796" s="6" t="s">
        <v>1636</v>
      </c>
      <c r="H796" s="6"/>
      <c r="I796" s="6"/>
      <c r="J796" s="6"/>
    </row>
    <row r="797" spans="1:26" x14ac:dyDescent="0.45">
      <c r="A797" s="4" t="s">
        <v>3226</v>
      </c>
      <c r="B797" s="4" t="s">
        <v>3227</v>
      </c>
      <c r="C797" s="5" t="s">
        <v>2813</v>
      </c>
      <c r="F797" s="6" t="s">
        <v>1636</v>
      </c>
      <c r="H797" s="6"/>
      <c r="I797" s="6"/>
      <c r="J797" s="6"/>
    </row>
    <row r="798" spans="1:26" x14ac:dyDescent="0.45">
      <c r="A798" s="4" t="s">
        <v>3228</v>
      </c>
      <c r="B798" s="4" t="s">
        <v>3229</v>
      </c>
      <c r="C798" s="5" t="s">
        <v>2813</v>
      </c>
      <c r="F798" s="6" t="s">
        <v>1636</v>
      </c>
      <c r="H798" s="6"/>
      <c r="I798" s="6"/>
      <c r="J798" s="6"/>
    </row>
    <row r="799" spans="1:26" x14ac:dyDescent="0.45">
      <c r="A799" s="4" t="s">
        <v>3230</v>
      </c>
      <c r="B799" s="4" t="s">
        <v>3231</v>
      </c>
      <c r="C799" s="5" t="s">
        <v>2813</v>
      </c>
      <c r="F799" s="6" t="s">
        <v>1636</v>
      </c>
      <c r="H799" s="6"/>
      <c r="I799" s="6"/>
      <c r="J799" s="6"/>
    </row>
    <row r="800" spans="1:26" x14ac:dyDescent="0.45">
      <c r="A800" s="4" t="s">
        <v>3232</v>
      </c>
      <c r="B800" s="4" t="s">
        <v>3233</v>
      </c>
      <c r="C800" s="5" t="s">
        <v>2813</v>
      </c>
      <c r="F800" s="6" t="s">
        <v>1636</v>
      </c>
      <c r="H800" s="6"/>
      <c r="I800" s="6"/>
      <c r="J800" s="6"/>
    </row>
    <row r="801" spans="1:10" x14ac:dyDescent="0.45">
      <c r="A801" s="4" t="s">
        <v>3234</v>
      </c>
      <c r="B801" s="4" t="s">
        <v>3235</v>
      </c>
      <c r="C801" s="5" t="s">
        <v>2813</v>
      </c>
      <c r="F801" s="6" t="s">
        <v>1636</v>
      </c>
      <c r="H801" s="6"/>
      <c r="I801" s="6"/>
      <c r="J801" s="6"/>
    </row>
    <row r="802" spans="1:10" x14ac:dyDescent="0.45">
      <c r="A802" s="4" t="s">
        <v>3236</v>
      </c>
      <c r="B802" s="4" t="s">
        <v>3237</v>
      </c>
      <c r="C802" s="5" t="s">
        <v>2813</v>
      </c>
      <c r="F802" s="6" t="s">
        <v>1636</v>
      </c>
      <c r="H802" s="6"/>
      <c r="I802" s="6"/>
      <c r="J802" s="6"/>
    </row>
    <row r="803" spans="1:10" x14ac:dyDescent="0.45">
      <c r="A803" s="4" t="s">
        <v>3238</v>
      </c>
      <c r="B803" s="4" t="s">
        <v>3239</v>
      </c>
      <c r="C803" s="5" t="s">
        <v>2813</v>
      </c>
      <c r="F803" s="6" t="s">
        <v>1636</v>
      </c>
      <c r="H803" s="6"/>
      <c r="I803" s="6"/>
      <c r="J803" s="6"/>
    </row>
    <row r="804" spans="1:10" x14ac:dyDescent="0.45">
      <c r="A804" s="4" t="s">
        <v>3240</v>
      </c>
      <c r="B804" s="4" t="s">
        <v>3241</v>
      </c>
      <c r="C804" s="5" t="s">
        <v>2813</v>
      </c>
      <c r="F804" s="6" t="s">
        <v>1636</v>
      </c>
      <c r="H804" s="6"/>
      <c r="I804" s="6"/>
      <c r="J804" s="6"/>
    </row>
    <row r="805" spans="1:10" x14ac:dyDescent="0.45">
      <c r="A805" s="4" t="s">
        <v>3242</v>
      </c>
      <c r="B805" s="4" t="s">
        <v>3243</v>
      </c>
      <c r="C805" s="5" t="s">
        <v>2813</v>
      </c>
      <c r="F805" s="6" t="s">
        <v>1636</v>
      </c>
      <c r="H805" s="6"/>
      <c r="I805" s="6"/>
      <c r="J805" s="6"/>
    </row>
    <row r="806" spans="1:10" x14ac:dyDescent="0.45">
      <c r="A806" s="4" t="s">
        <v>3244</v>
      </c>
      <c r="B806" s="4" t="s">
        <v>3245</v>
      </c>
      <c r="C806" s="5" t="s">
        <v>2813</v>
      </c>
      <c r="F806" s="6" t="s">
        <v>1636</v>
      </c>
      <c r="H806" s="6"/>
      <c r="I806" s="6"/>
      <c r="J806" s="6"/>
    </row>
    <row r="807" spans="1:10" x14ac:dyDescent="0.45">
      <c r="A807" s="4" t="s">
        <v>3246</v>
      </c>
      <c r="B807" s="4" t="s">
        <v>3247</v>
      </c>
      <c r="C807" s="5" t="s">
        <v>2813</v>
      </c>
      <c r="F807" s="6" t="s">
        <v>1636</v>
      </c>
      <c r="H807" s="6"/>
      <c r="I807" s="6"/>
      <c r="J807" s="6"/>
    </row>
    <row r="808" spans="1:10" x14ac:dyDescent="0.45">
      <c r="A808" s="4" t="s">
        <v>3248</v>
      </c>
      <c r="B808" s="4" t="s">
        <v>3249</v>
      </c>
      <c r="C808" s="5" t="s">
        <v>2813</v>
      </c>
      <c r="F808" s="6" t="s">
        <v>1636</v>
      </c>
      <c r="H808" s="6"/>
      <c r="I808" s="6"/>
      <c r="J808" s="6"/>
    </row>
    <row r="809" spans="1:10" x14ac:dyDescent="0.45">
      <c r="A809" s="4" t="s">
        <v>3250</v>
      </c>
      <c r="B809" s="4" t="s">
        <v>3251</v>
      </c>
      <c r="C809" s="5" t="s">
        <v>2813</v>
      </c>
      <c r="F809" s="6" t="s">
        <v>1636</v>
      </c>
      <c r="H809" s="6"/>
      <c r="I809" s="6"/>
      <c r="J809" s="6"/>
    </row>
    <row r="810" spans="1:10" x14ac:dyDescent="0.45">
      <c r="A810" s="4" t="s">
        <v>3252</v>
      </c>
      <c r="B810" s="4" t="s">
        <v>3253</v>
      </c>
      <c r="C810" s="5" t="s">
        <v>2813</v>
      </c>
      <c r="F810" s="6" t="s">
        <v>1636</v>
      </c>
      <c r="H810" s="6"/>
      <c r="I810" s="6"/>
      <c r="J810" s="6"/>
    </row>
    <row r="811" spans="1:10" x14ac:dyDescent="0.45">
      <c r="A811" s="4" t="s">
        <v>3254</v>
      </c>
      <c r="B811" s="4" t="s">
        <v>3255</v>
      </c>
      <c r="C811" s="5" t="s">
        <v>2813</v>
      </c>
      <c r="F811" s="6" t="s">
        <v>1636</v>
      </c>
      <c r="H811" s="6"/>
      <c r="I811" s="6"/>
      <c r="J811" s="6"/>
    </row>
    <row r="812" spans="1:10" x14ac:dyDescent="0.45">
      <c r="A812" s="4" t="s">
        <v>3256</v>
      </c>
      <c r="B812" s="4" t="s">
        <v>3257</v>
      </c>
      <c r="C812" s="5" t="s">
        <v>2813</v>
      </c>
      <c r="F812" s="6" t="s">
        <v>1636</v>
      </c>
      <c r="H812" s="6"/>
      <c r="I812" s="6"/>
      <c r="J812" s="6"/>
    </row>
    <row r="813" spans="1:10" x14ac:dyDescent="0.45">
      <c r="A813" s="4" t="s">
        <v>3258</v>
      </c>
      <c r="B813" s="4" t="s">
        <v>3259</v>
      </c>
      <c r="C813" s="5" t="s">
        <v>2813</v>
      </c>
      <c r="F813" s="6" t="s">
        <v>1636</v>
      </c>
      <c r="H813" s="6"/>
      <c r="I813" s="6"/>
      <c r="J813" s="6"/>
    </row>
    <row r="814" spans="1:10" x14ac:dyDescent="0.45">
      <c r="A814" s="4" t="s">
        <v>3260</v>
      </c>
      <c r="B814" s="4" t="s">
        <v>3261</v>
      </c>
      <c r="C814" s="5" t="s">
        <v>2813</v>
      </c>
      <c r="F814" s="6" t="s">
        <v>1636</v>
      </c>
      <c r="H814" s="6"/>
      <c r="I814" s="6"/>
      <c r="J814" s="6"/>
    </row>
    <row r="815" spans="1:10" x14ac:dyDescent="0.45">
      <c r="A815" s="4" t="s">
        <v>3262</v>
      </c>
      <c r="B815" s="4" t="s">
        <v>3263</v>
      </c>
      <c r="C815" s="5" t="s">
        <v>2813</v>
      </c>
      <c r="F815" s="6" t="s">
        <v>1636</v>
      </c>
      <c r="H815" s="6"/>
      <c r="I815" s="6"/>
      <c r="J815" s="6"/>
    </row>
    <row r="816" spans="1:10" x14ac:dyDescent="0.45">
      <c r="A816" s="4" t="s">
        <v>3264</v>
      </c>
      <c r="B816" s="4" t="s">
        <v>3265</v>
      </c>
      <c r="C816" s="5" t="s">
        <v>2813</v>
      </c>
      <c r="F816" s="6" t="s">
        <v>1636</v>
      </c>
      <c r="H816" s="6"/>
      <c r="I816" s="6"/>
      <c r="J816" s="6"/>
    </row>
    <row r="817" spans="1:26" x14ac:dyDescent="0.45">
      <c r="A817" s="4" t="s">
        <v>3266</v>
      </c>
      <c r="B817" s="4" t="s">
        <v>3267</v>
      </c>
      <c r="C817" s="5" t="s">
        <v>2813</v>
      </c>
      <c r="F817" s="6" t="s">
        <v>1636</v>
      </c>
      <c r="H817" s="6"/>
      <c r="I817" s="6"/>
      <c r="J817" s="6"/>
    </row>
    <row r="818" spans="1:26" x14ac:dyDescent="0.45">
      <c r="A818" s="4" t="s">
        <v>3268</v>
      </c>
      <c r="B818" s="4" t="s">
        <v>3269</v>
      </c>
      <c r="C818" s="5" t="s">
        <v>2813</v>
      </c>
      <c r="F818" s="6" t="s">
        <v>1636</v>
      </c>
      <c r="H818" s="6"/>
      <c r="I818" s="6"/>
      <c r="J818" s="6"/>
    </row>
    <row r="819" spans="1:26" x14ac:dyDescent="0.45">
      <c r="A819" s="4" t="s">
        <v>3270</v>
      </c>
      <c r="B819" s="4" t="s">
        <v>3271</v>
      </c>
      <c r="C819" s="5" t="s">
        <v>2813</v>
      </c>
      <c r="F819" s="6" t="s">
        <v>1636</v>
      </c>
      <c r="H819" s="6"/>
      <c r="I819" s="6"/>
      <c r="J819" s="6"/>
    </row>
    <row r="820" spans="1:26" x14ac:dyDescent="0.45">
      <c r="A820" s="4" t="s">
        <v>3272</v>
      </c>
      <c r="B820" s="4" t="s">
        <v>3273</v>
      </c>
      <c r="C820" s="5" t="s">
        <v>2813</v>
      </c>
      <c r="F820" s="6" t="s">
        <v>1636</v>
      </c>
      <c r="H820" s="6"/>
      <c r="I820" s="6"/>
      <c r="J820" s="6"/>
    </row>
    <row r="821" spans="1:26" x14ac:dyDescent="0.45">
      <c r="A821" s="4" t="s">
        <v>3274</v>
      </c>
      <c r="B821" s="4" t="s">
        <v>3275</v>
      </c>
      <c r="C821" s="5" t="s">
        <v>2813</v>
      </c>
      <c r="F821" s="6" t="s">
        <v>1636</v>
      </c>
      <c r="H821" s="6"/>
      <c r="I821" s="6"/>
      <c r="J821" s="6"/>
    </row>
    <row r="822" spans="1:26" x14ac:dyDescent="0.45">
      <c r="A822" s="4" t="s">
        <v>3276</v>
      </c>
      <c r="B822" s="4" t="s">
        <v>3277</v>
      </c>
      <c r="C822" s="5" t="s">
        <v>2813</v>
      </c>
      <c r="F822" s="6" t="s">
        <v>1636</v>
      </c>
      <c r="H822" s="6"/>
      <c r="I822" s="6"/>
      <c r="J822" s="6"/>
      <c r="Z822" s="6" t="s">
        <v>1636</v>
      </c>
    </row>
    <row r="823" spans="1:26" x14ac:dyDescent="0.45">
      <c r="A823" s="4" t="s">
        <v>3278</v>
      </c>
      <c r="B823" s="4" t="s">
        <v>3279</v>
      </c>
      <c r="C823" s="5" t="s">
        <v>2813</v>
      </c>
      <c r="F823" s="6" t="s">
        <v>1636</v>
      </c>
      <c r="H823" s="6"/>
      <c r="I823" s="6"/>
      <c r="J823" s="6"/>
      <c r="S823" s="6" t="s">
        <v>1636</v>
      </c>
    </row>
    <row r="824" spans="1:26" x14ac:dyDescent="0.45">
      <c r="A824" s="4" t="s">
        <v>3280</v>
      </c>
      <c r="B824" s="4" t="s">
        <v>3281</v>
      </c>
      <c r="C824" s="5" t="s">
        <v>2813</v>
      </c>
      <c r="F824" s="6" t="s">
        <v>1636</v>
      </c>
      <c r="H824" s="6"/>
      <c r="I824" s="6"/>
      <c r="J824" s="6"/>
      <c r="Z824" s="6" t="s">
        <v>1636</v>
      </c>
    </row>
    <row r="825" spans="1:26" x14ac:dyDescent="0.45">
      <c r="A825" s="4" t="s">
        <v>3282</v>
      </c>
      <c r="B825" s="4" t="s">
        <v>3283</v>
      </c>
      <c r="C825" s="5" t="s">
        <v>2813</v>
      </c>
      <c r="F825" s="6" t="s">
        <v>1636</v>
      </c>
      <c r="H825" s="6"/>
      <c r="I825" s="6"/>
      <c r="J825" s="6"/>
    </row>
    <row r="826" spans="1:26" x14ac:dyDescent="0.45">
      <c r="A826" s="4" t="s">
        <v>3284</v>
      </c>
      <c r="B826" s="4" t="s">
        <v>3285</v>
      </c>
      <c r="C826" s="5" t="s">
        <v>2813</v>
      </c>
      <c r="F826" s="6" t="s">
        <v>1636</v>
      </c>
      <c r="H826" s="6"/>
      <c r="I826" s="6"/>
      <c r="J826" s="6"/>
    </row>
    <row r="827" spans="1:26" x14ac:dyDescent="0.45">
      <c r="A827" s="4" t="s">
        <v>3286</v>
      </c>
      <c r="B827" s="4" t="s">
        <v>3287</v>
      </c>
      <c r="C827" s="5" t="s">
        <v>2813</v>
      </c>
      <c r="F827" s="6" t="s">
        <v>1636</v>
      </c>
      <c r="H827" s="6"/>
      <c r="I827" s="6"/>
      <c r="J827" s="6"/>
    </row>
    <row r="828" spans="1:26" x14ac:dyDescent="0.45">
      <c r="A828" s="4" t="s">
        <v>3288</v>
      </c>
      <c r="B828" s="4" t="s">
        <v>3289</v>
      </c>
      <c r="C828" s="5" t="s">
        <v>2813</v>
      </c>
      <c r="F828" s="6" t="s">
        <v>1636</v>
      </c>
      <c r="H828" s="6"/>
      <c r="I828" s="6"/>
      <c r="J828" s="6"/>
    </row>
    <row r="829" spans="1:26" x14ac:dyDescent="0.45">
      <c r="A829" s="4" t="s">
        <v>3290</v>
      </c>
      <c r="B829" s="4" t="s">
        <v>3291</v>
      </c>
      <c r="C829" s="5" t="s">
        <v>2813</v>
      </c>
      <c r="F829" s="6" t="s">
        <v>1636</v>
      </c>
      <c r="H829" s="6"/>
      <c r="I829" s="6"/>
      <c r="J829" s="6"/>
    </row>
    <row r="830" spans="1:26" x14ac:dyDescent="0.45">
      <c r="A830" s="4" t="s">
        <v>3292</v>
      </c>
      <c r="B830" s="4" t="s">
        <v>3293</v>
      </c>
      <c r="C830" s="5" t="s">
        <v>2813</v>
      </c>
      <c r="F830" s="6" t="s">
        <v>1636</v>
      </c>
      <c r="H830" s="6"/>
      <c r="I830" s="6"/>
      <c r="J830" s="6"/>
      <c r="Y830" s="6" t="s">
        <v>1636</v>
      </c>
    </row>
    <row r="831" spans="1:26" x14ac:dyDescent="0.45">
      <c r="A831" s="4" t="s">
        <v>3294</v>
      </c>
      <c r="B831" s="4" t="s">
        <v>3295</v>
      </c>
      <c r="C831" s="5" t="s">
        <v>2813</v>
      </c>
      <c r="F831" s="6" t="s">
        <v>1636</v>
      </c>
      <c r="H831" s="6"/>
      <c r="I831" s="6"/>
      <c r="J831" s="6"/>
    </row>
    <row r="832" spans="1:26" x14ac:dyDescent="0.45">
      <c r="A832" s="4" t="s">
        <v>3296</v>
      </c>
      <c r="B832" s="4" t="s">
        <v>3297</v>
      </c>
      <c r="C832" s="5" t="s">
        <v>2813</v>
      </c>
      <c r="F832" s="6" t="s">
        <v>1636</v>
      </c>
      <c r="H832" s="6"/>
      <c r="I832" s="6"/>
      <c r="J832" s="6"/>
    </row>
    <row r="833" spans="1:26" x14ac:dyDescent="0.45">
      <c r="A833" s="4" t="s">
        <v>3298</v>
      </c>
      <c r="B833" s="4" t="s">
        <v>3299</v>
      </c>
      <c r="C833" s="5" t="s">
        <v>2813</v>
      </c>
      <c r="F833" s="6" t="s">
        <v>1636</v>
      </c>
      <c r="H833" s="6"/>
      <c r="I833" s="6"/>
      <c r="J833" s="6"/>
      <c r="Y833" s="6" t="s">
        <v>1636</v>
      </c>
    </row>
    <row r="834" spans="1:26" x14ac:dyDescent="0.45">
      <c r="A834" s="4" t="s">
        <v>3300</v>
      </c>
      <c r="B834" s="4" t="s">
        <v>3301</v>
      </c>
      <c r="C834" s="5" t="s">
        <v>2813</v>
      </c>
      <c r="F834" s="6" t="s">
        <v>1636</v>
      </c>
      <c r="H834" s="6"/>
      <c r="I834" s="6"/>
      <c r="J834" s="6"/>
      <c r="S834" s="6" t="s">
        <v>1636</v>
      </c>
    </row>
    <row r="835" spans="1:26" x14ac:dyDescent="0.45">
      <c r="A835" s="4" t="s">
        <v>3302</v>
      </c>
      <c r="B835" s="4" t="s">
        <v>3303</v>
      </c>
      <c r="C835" s="5" t="s">
        <v>2813</v>
      </c>
      <c r="F835" s="6" t="s">
        <v>1636</v>
      </c>
      <c r="H835" s="6"/>
      <c r="I835" s="6"/>
      <c r="J835" s="6"/>
      <c r="Z835" s="6" t="s">
        <v>1636</v>
      </c>
    </row>
    <row r="836" spans="1:26" x14ac:dyDescent="0.45">
      <c r="A836" s="4" t="s">
        <v>3304</v>
      </c>
      <c r="B836" s="4" t="s">
        <v>3305</v>
      </c>
      <c r="C836" s="5" t="s">
        <v>2813</v>
      </c>
      <c r="F836" s="6" t="s">
        <v>1636</v>
      </c>
      <c r="H836" s="6"/>
      <c r="I836" s="6"/>
      <c r="J836" s="6"/>
    </row>
    <row r="837" spans="1:26" x14ac:dyDescent="0.45">
      <c r="A837" s="4" t="s">
        <v>3306</v>
      </c>
      <c r="B837" s="4" t="s">
        <v>3307</v>
      </c>
      <c r="C837" s="5" t="s">
        <v>2813</v>
      </c>
      <c r="F837" s="6" t="s">
        <v>1636</v>
      </c>
      <c r="H837" s="6"/>
      <c r="I837" s="6"/>
      <c r="J837" s="6"/>
    </row>
    <row r="838" spans="1:26" x14ac:dyDescent="0.45">
      <c r="A838" s="4" t="s">
        <v>3308</v>
      </c>
      <c r="B838" s="4" t="s">
        <v>3309</v>
      </c>
      <c r="C838" s="5" t="s">
        <v>2813</v>
      </c>
      <c r="F838" s="6" t="s">
        <v>1636</v>
      </c>
      <c r="H838" s="6"/>
      <c r="I838" s="6"/>
      <c r="J838" s="6"/>
    </row>
    <row r="839" spans="1:26" x14ac:dyDescent="0.45">
      <c r="A839" s="4" t="s">
        <v>3310</v>
      </c>
      <c r="B839" s="4" t="s">
        <v>3311</v>
      </c>
      <c r="C839" s="5" t="s">
        <v>2813</v>
      </c>
      <c r="F839" s="6" t="s">
        <v>1636</v>
      </c>
      <c r="H839" s="6"/>
      <c r="I839" s="6"/>
      <c r="J839" s="6"/>
    </row>
    <row r="840" spans="1:26" x14ac:dyDescent="0.45">
      <c r="A840" s="4" t="s">
        <v>3312</v>
      </c>
      <c r="B840" s="4" t="s">
        <v>3313</v>
      </c>
      <c r="C840" s="5" t="s">
        <v>2813</v>
      </c>
      <c r="F840" s="6" t="s">
        <v>1636</v>
      </c>
      <c r="H840" s="6"/>
      <c r="I840" s="6"/>
      <c r="J840" s="6"/>
    </row>
    <row r="841" spans="1:26" x14ac:dyDescent="0.45">
      <c r="A841" s="4" t="s">
        <v>3314</v>
      </c>
      <c r="B841" s="4" t="s">
        <v>3315</v>
      </c>
      <c r="C841" s="5" t="s">
        <v>2813</v>
      </c>
      <c r="F841" s="6" t="s">
        <v>1636</v>
      </c>
      <c r="H841" s="6"/>
      <c r="I841" s="6"/>
      <c r="J841" s="6"/>
    </row>
    <row r="842" spans="1:26" x14ac:dyDescent="0.45">
      <c r="A842" s="4" t="s">
        <v>3316</v>
      </c>
      <c r="B842" s="4" t="s">
        <v>3317</v>
      </c>
      <c r="C842" s="5" t="s">
        <v>2813</v>
      </c>
      <c r="F842" s="6" t="s">
        <v>1636</v>
      </c>
      <c r="H842" s="6"/>
      <c r="I842" s="6"/>
      <c r="J842" s="6"/>
    </row>
    <row r="843" spans="1:26" x14ac:dyDescent="0.45">
      <c r="A843" s="4" t="s">
        <v>3318</v>
      </c>
      <c r="B843" s="4" t="s">
        <v>3319</v>
      </c>
      <c r="C843" s="5" t="s">
        <v>2813</v>
      </c>
      <c r="F843" s="6" t="s">
        <v>1636</v>
      </c>
      <c r="H843" s="6"/>
      <c r="I843" s="6"/>
      <c r="J843" s="6"/>
    </row>
    <row r="844" spans="1:26" x14ac:dyDescent="0.45">
      <c r="A844" s="4" t="s">
        <v>3320</v>
      </c>
      <c r="B844" s="4" t="s">
        <v>3321</v>
      </c>
      <c r="C844" s="5" t="s">
        <v>2813</v>
      </c>
      <c r="F844" s="6" t="s">
        <v>1636</v>
      </c>
      <c r="H844" s="6"/>
      <c r="I844" s="6"/>
      <c r="J844" s="6"/>
    </row>
    <row r="845" spans="1:26" x14ac:dyDescent="0.45">
      <c r="A845" s="4" t="s">
        <v>3322</v>
      </c>
      <c r="B845" s="4" t="s">
        <v>3323</v>
      </c>
      <c r="C845" s="5" t="s">
        <v>2813</v>
      </c>
      <c r="F845" s="6" t="s">
        <v>1636</v>
      </c>
      <c r="H845" s="6"/>
      <c r="I845" s="6"/>
      <c r="J845" s="6"/>
    </row>
    <row r="846" spans="1:26" x14ac:dyDescent="0.45">
      <c r="A846" s="4" t="s">
        <v>3324</v>
      </c>
      <c r="B846" s="4" t="s">
        <v>3325</v>
      </c>
      <c r="C846" s="5" t="s">
        <v>2813</v>
      </c>
      <c r="F846" s="6" t="s">
        <v>1636</v>
      </c>
      <c r="H846" s="6"/>
      <c r="I846" s="6"/>
      <c r="J846" s="6"/>
    </row>
    <row r="847" spans="1:26" x14ac:dyDescent="0.45">
      <c r="A847" s="4" t="s">
        <v>3326</v>
      </c>
      <c r="B847" s="4" t="s">
        <v>3327</v>
      </c>
      <c r="C847" s="5" t="s">
        <v>2813</v>
      </c>
      <c r="F847" s="6" t="s">
        <v>1636</v>
      </c>
      <c r="H847" s="6"/>
      <c r="I847" s="6"/>
      <c r="J847" s="6"/>
    </row>
    <row r="848" spans="1:26" x14ac:dyDescent="0.45">
      <c r="A848" s="4" t="s">
        <v>3328</v>
      </c>
      <c r="B848" s="4" t="s">
        <v>3329</v>
      </c>
      <c r="C848" s="5" t="s">
        <v>2813</v>
      </c>
      <c r="F848" s="6" t="s">
        <v>1636</v>
      </c>
      <c r="H848" s="6"/>
      <c r="I848" s="6"/>
      <c r="J848" s="6"/>
    </row>
    <row r="849" spans="1:27" x14ac:dyDescent="0.45">
      <c r="A849" s="4" t="s">
        <v>3330</v>
      </c>
      <c r="B849" s="4" t="s">
        <v>3331</v>
      </c>
      <c r="C849" s="5" t="s">
        <v>2813</v>
      </c>
      <c r="F849" s="6" t="s">
        <v>1636</v>
      </c>
      <c r="H849" s="6"/>
      <c r="I849" s="6"/>
      <c r="J849" s="6"/>
    </row>
    <row r="850" spans="1:27" x14ac:dyDescent="0.45">
      <c r="A850" s="4" t="s">
        <v>3332</v>
      </c>
      <c r="B850" s="4" t="s">
        <v>3333</v>
      </c>
      <c r="C850" s="5" t="s">
        <v>2813</v>
      </c>
      <c r="F850" s="6" t="s">
        <v>1636</v>
      </c>
      <c r="H850" s="6"/>
      <c r="I850" s="6"/>
      <c r="J850" s="6"/>
      <c r="AA850" s="6" t="s">
        <v>1636</v>
      </c>
    </row>
    <row r="851" spans="1:27" x14ac:dyDescent="0.45">
      <c r="A851" s="4" t="s">
        <v>3334</v>
      </c>
      <c r="B851" s="4" t="s">
        <v>3335</v>
      </c>
      <c r="C851" s="5" t="s">
        <v>2813</v>
      </c>
      <c r="F851" s="6" t="s">
        <v>1636</v>
      </c>
      <c r="H851" s="6"/>
      <c r="I851" s="6"/>
      <c r="J851" s="6"/>
      <c r="S851" s="6" t="s">
        <v>1636</v>
      </c>
    </row>
    <row r="852" spans="1:27" x14ac:dyDescent="0.45">
      <c r="A852" s="4" t="s">
        <v>3336</v>
      </c>
      <c r="B852" s="4" t="s">
        <v>3337</v>
      </c>
      <c r="C852" s="5" t="s">
        <v>2813</v>
      </c>
      <c r="F852" s="6" t="s">
        <v>1636</v>
      </c>
      <c r="H852" s="6"/>
      <c r="I852" s="6"/>
      <c r="J852" s="6"/>
      <c r="S852" s="6" t="s">
        <v>1636</v>
      </c>
    </row>
    <row r="853" spans="1:27" x14ac:dyDescent="0.45">
      <c r="A853" s="4" t="s">
        <v>3338</v>
      </c>
      <c r="B853" s="4" t="s">
        <v>3339</v>
      </c>
      <c r="C853" s="5" t="s">
        <v>2813</v>
      </c>
      <c r="F853" s="6" t="s">
        <v>1636</v>
      </c>
      <c r="H853" s="6"/>
      <c r="I853" s="6"/>
      <c r="J853" s="6"/>
      <c r="S853" s="6" t="s">
        <v>1636</v>
      </c>
    </row>
    <row r="854" spans="1:27" x14ac:dyDescent="0.45">
      <c r="A854" s="4" t="s">
        <v>3340</v>
      </c>
      <c r="B854" s="4" t="s">
        <v>3341</v>
      </c>
      <c r="C854" s="5" t="s">
        <v>2813</v>
      </c>
      <c r="F854" s="6" t="s">
        <v>1636</v>
      </c>
      <c r="H854" s="6"/>
      <c r="I854" s="6"/>
      <c r="J854" s="6"/>
    </row>
    <row r="855" spans="1:27" x14ac:dyDescent="0.45">
      <c r="A855" s="4" t="s">
        <v>3342</v>
      </c>
      <c r="B855" s="4" t="s">
        <v>3343</v>
      </c>
      <c r="C855" s="5" t="s">
        <v>2813</v>
      </c>
      <c r="F855" s="6" t="s">
        <v>1636</v>
      </c>
      <c r="H855" s="6"/>
      <c r="I855" s="6"/>
      <c r="J855" s="6"/>
      <c r="Y855" s="6" t="s">
        <v>1636</v>
      </c>
    </row>
    <row r="856" spans="1:27" x14ac:dyDescent="0.45">
      <c r="A856" s="4" t="s">
        <v>3344</v>
      </c>
      <c r="B856" s="4" t="s">
        <v>3345</v>
      </c>
      <c r="C856" s="5" t="s">
        <v>2813</v>
      </c>
      <c r="F856" s="6" t="s">
        <v>1636</v>
      </c>
      <c r="H856" s="6"/>
      <c r="I856" s="6"/>
      <c r="J856" s="6"/>
    </row>
    <row r="857" spans="1:27" x14ac:dyDescent="0.45">
      <c r="A857" s="4" t="s">
        <v>3346</v>
      </c>
      <c r="B857" s="4" t="s">
        <v>3347</v>
      </c>
      <c r="C857" s="5" t="s">
        <v>2813</v>
      </c>
      <c r="F857" s="6" t="s">
        <v>1636</v>
      </c>
      <c r="H857" s="6"/>
      <c r="I857" s="6"/>
      <c r="J857" s="6"/>
    </row>
    <row r="858" spans="1:27" x14ac:dyDescent="0.45">
      <c r="A858" s="4" t="s">
        <v>3348</v>
      </c>
      <c r="B858" s="4" t="s">
        <v>3349</v>
      </c>
      <c r="C858" s="5" t="s">
        <v>2813</v>
      </c>
      <c r="F858" s="6" t="s">
        <v>1636</v>
      </c>
      <c r="H858" s="6"/>
      <c r="I858" s="6"/>
      <c r="J858" s="6"/>
    </row>
    <row r="859" spans="1:27" x14ac:dyDescent="0.45">
      <c r="A859" s="4" t="s">
        <v>3350</v>
      </c>
      <c r="B859" s="4" t="s">
        <v>3351</v>
      </c>
      <c r="C859" s="5" t="s">
        <v>2813</v>
      </c>
      <c r="F859" s="6" t="s">
        <v>1636</v>
      </c>
      <c r="H859" s="6"/>
      <c r="I859" s="6"/>
      <c r="J859" s="6"/>
    </row>
    <row r="860" spans="1:27" x14ac:dyDescent="0.45">
      <c r="A860" s="4" t="s">
        <v>3352</v>
      </c>
      <c r="B860" s="4" t="s">
        <v>3353</v>
      </c>
      <c r="C860" s="5" t="s">
        <v>2813</v>
      </c>
      <c r="F860" s="6" t="s">
        <v>1636</v>
      </c>
      <c r="H860" s="6"/>
      <c r="I860" s="6"/>
      <c r="J860" s="6"/>
      <c r="Z860" s="6" t="s">
        <v>1636</v>
      </c>
    </row>
    <row r="861" spans="1:27" x14ac:dyDescent="0.45">
      <c r="A861" s="4" t="s">
        <v>3354</v>
      </c>
      <c r="B861" s="4" t="s">
        <v>3355</v>
      </c>
      <c r="C861" s="5" t="s">
        <v>2813</v>
      </c>
      <c r="F861" s="6" t="s">
        <v>1636</v>
      </c>
      <c r="H861" s="6"/>
      <c r="I861" s="6"/>
      <c r="J861" s="6"/>
    </row>
    <row r="862" spans="1:27" x14ac:dyDescent="0.45">
      <c r="A862" s="4" t="s">
        <v>3356</v>
      </c>
      <c r="B862" s="4" t="s">
        <v>3357</v>
      </c>
      <c r="C862" s="5" t="s">
        <v>2813</v>
      </c>
      <c r="F862" s="6" t="s">
        <v>1636</v>
      </c>
      <c r="H862" s="6"/>
      <c r="I862" s="6"/>
      <c r="J862" s="6"/>
    </row>
    <row r="863" spans="1:27" x14ac:dyDescent="0.45">
      <c r="A863" s="4" t="s">
        <v>3358</v>
      </c>
      <c r="B863" s="4" t="s">
        <v>3359</v>
      </c>
      <c r="C863" s="5" t="s">
        <v>2813</v>
      </c>
      <c r="F863" s="6" t="s">
        <v>1636</v>
      </c>
      <c r="H863" s="6"/>
      <c r="I863" s="6"/>
      <c r="J863" s="6"/>
    </row>
    <row r="864" spans="1:27" x14ac:dyDescent="0.45">
      <c r="A864" s="4" t="s">
        <v>3360</v>
      </c>
      <c r="B864" s="4" t="s">
        <v>3361</v>
      </c>
      <c r="C864" s="5" t="s">
        <v>2813</v>
      </c>
      <c r="F864" s="6" t="s">
        <v>1636</v>
      </c>
      <c r="H864" s="6"/>
      <c r="I864" s="6"/>
      <c r="J864" s="6"/>
    </row>
    <row r="865" spans="1:24" x14ac:dyDescent="0.45">
      <c r="A865" s="4" t="s">
        <v>3362</v>
      </c>
      <c r="B865" s="4" t="s">
        <v>3363</v>
      </c>
      <c r="C865" s="5" t="s">
        <v>2813</v>
      </c>
      <c r="F865" s="6" t="s">
        <v>1636</v>
      </c>
      <c r="H865" s="6"/>
      <c r="I865" s="6"/>
      <c r="J865" s="6"/>
    </row>
    <row r="866" spans="1:24" x14ac:dyDescent="0.45">
      <c r="A866" s="4" t="s">
        <v>3364</v>
      </c>
      <c r="B866" s="4" t="s">
        <v>3365</v>
      </c>
      <c r="C866" s="5" t="s">
        <v>2813</v>
      </c>
      <c r="F866" s="6" t="s">
        <v>1636</v>
      </c>
      <c r="H866" s="6"/>
      <c r="I866" s="6"/>
      <c r="J866" s="6"/>
    </row>
    <row r="867" spans="1:24" x14ac:dyDescent="0.45">
      <c r="A867" s="4" t="s">
        <v>3366</v>
      </c>
      <c r="B867" s="4" t="s">
        <v>3367</v>
      </c>
      <c r="C867" s="5" t="s">
        <v>2813</v>
      </c>
      <c r="F867" s="6" t="s">
        <v>1636</v>
      </c>
      <c r="H867" s="6"/>
      <c r="I867" s="6"/>
      <c r="J867" s="6"/>
    </row>
    <row r="868" spans="1:24" x14ac:dyDescent="0.45">
      <c r="A868" s="4" t="s">
        <v>3368</v>
      </c>
      <c r="B868" s="4" t="s">
        <v>3369</v>
      </c>
      <c r="C868" s="5" t="s">
        <v>2813</v>
      </c>
      <c r="F868" s="6" t="s">
        <v>1636</v>
      </c>
      <c r="H868" s="6"/>
      <c r="I868" s="6"/>
      <c r="J868" s="6"/>
    </row>
    <row r="869" spans="1:24" x14ac:dyDescent="0.45">
      <c r="A869" s="4" t="s">
        <v>3370</v>
      </c>
      <c r="B869" s="4" t="s">
        <v>3371</v>
      </c>
      <c r="C869" s="5" t="s">
        <v>2813</v>
      </c>
      <c r="F869" s="6" t="s">
        <v>1636</v>
      </c>
      <c r="H869" s="6"/>
      <c r="I869" s="6"/>
      <c r="J869" s="6"/>
    </row>
    <row r="870" spans="1:24" x14ac:dyDescent="0.45">
      <c r="A870" s="4" t="s">
        <v>3372</v>
      </c>
      <c r="B870" s="4" t="s">
        <v>3373</v>
      </c>
      <c r="C870" s="5" t="s">
        <v>2813</v>
      </c>
      <c r="F870" s="6" t="s">
        <v>1636</v>
      </c>
      <c r="H870" s="6"/>
      <c r="I870" s="6"/>
      <c r="J870" s="6"/>
    </row>
    <row r="871" spans="1:24" x14ac:dyDescent="0.45">
      <c r="A871" s="4" t="s">
        <v>3374</v>
      </c>
      <c r="B871" s="4" t="s">
        <v>3375</v>
      </c>
      <c r="C871" s="5" t="s">
        <v>2813</v>
      </c>
      <c r="F871" s="6" t="s">
        <v>1636</v>
      </c>
      <c r="H871" s="6"/>
      <c r="I871" s="6"/>
      <c r="J871" s="6"/>
      <c r="X871" s="6" t="s">
        <v>1636</v>
      </c>
    </row>
    <row r="872" spans="1:24" x14ac:dyDescent="0.45">
      <c r="A872" s="4" t="s">
        <v>3376</v>
      </c>
      <c r="B872" s="4" t="s">
        <v>3377</v>
      </c>
      <c r="C872" s="5" t="s">
        <v>2813</v>
      </c>
      <c r="F872" s="6" t="s">
        <v>1636</v>
      </c>
      <c r="H872" s="6"/>
      <c r="I872" s="6"/>
      <c r="J872" s="6"/>
      <c r="X872" s="6" t="s">
        <v>1636</v>
      </c>
    </row>
    <row r="873" spans="1:24" x14ac:dyDescent="0.45">
      <c r="A873" s="4" t="s">
        <v>3378</v>
      </c>
      <c r="B873" s="4" t="s">
        <v>3379</v>
      </c>
      <c r="C873" s="5" t="s">
        <v>2813</v>
      </c>
      <c r="F873" s="6" t="s">
        <v>1636</v>
      </c>
      <c r="H873" s="6"/>
      <c r="I873" s="6"/>
      <c r="J873" s="6"/>
      <c r="X873" s="6" t="s">
        <v>1636</v>
      </c>
    </row>
    <row r="874" spans="1:24" x14ac:dyDescent="0.45">
      <c r="A874" s="4" t="s">
        <v>3380</v>
      </c>
      <c r="B874" s="4" t="s">
        <v>3381</v>
      </c>
      <c r="C874" s="5" t="s">
        <v>2813</v>
      </c>
      <c r="F874" s="6" t="s">
        <v>1636</v>
      </c>
      <c r="H874" s="6"/>
      <c r="I874" s="6"/>
      <c r="J874" s="6"/>
      <c r="X874" s="6" t="s">
        <v>1636</v>
      </c>
    </row>
    <row r="875" spans="1:24" x14ac:dyDescent="0.45">
      <c r="A875" s="4" t="s">
        <v>3382</v>
      </c>
      <c r="B875" s="4" t="s">
        <v>3383</v>
      </c>
      <c r="C875" s="5" t="s">
        <v>2813</v>
      </c>
      <c r="F875" s="6" t="s">
        <v>1636</v>
      </c>
      <c r="H875" s="6"/>
      <c r="I875" s="6"/>
      <c r="J875" s="6"/>
      <c r="X875" s="6" t="s">
        <v>1636</v>
      </c>
    </row>
    <row r="876" spans="1:24" x14ac:dyDescent="0.45">
      <c r="A876" s="4" t="s">
        <v>3384</v>
      </c>
      <c r="B876" s="4" t="s">
        <v>3385</v>
      </c>
      <c r="C876" s="5" t="s">
        <v>2813</v>
      </c>
      <c r="F876" s="6" t="s">
        <v>1636</v>
      </c>
      <c r="H876" s="6"/>
      <c r="I876" s="6"/>
      <c r="J876" s="6"/>
      <c r="X876" s="6" t="s">
        <v>1636</v>
      </c>
    </row>
    <row r="877" spans="1:24" x14ac:dyDescent="0.45">
      <c r="A877" s="4" t="s">
        <v>3386</v>
      </c>
      <c r="B877" s="4" t="s">
        <v>3387</v>
      </c>
      <c r="C877" s="5" t="s">
        <v>2813</v>
      </c>
      <c r="F877" s="6" t="s">
        <v>1636</v>
      </c>
      <c r="H877" s="6"/>
      <c r="I877" s="6"/>
      <c r="J877" s="6"/>
      <c r="X877" s="6" t="s">
        <v>1636</v>
      </c>
    </row>
    <row r="878" spans="1:24" x14ac:dyDescent="0.45">
      <c r="A878" s="4" t="s">
        <v>3388</v>
      </c>
      <c r="B878" s="4" t="s">
        <v>3389</v>
      </c>
      <c r="C878" s="5" t="s">
        <v>2813</v>
      </c>
      <c r="F878" s="6" t="s">
        <v>1636</v>
      </c>
      <c r="H878" s="6"/>
      <c r="I878" s="6"/>
      <c r="J878" s="6"/>
      <c r="X878" s="6" t="s">
        <v>1636</v>
      </c>
    </row>
    <row r="879" spans="1:24" x14ac:dyDescent="0.45">
      <c r="A879" s="4" t="s">
        <v>3390</v>
      </c>
      <c r="B879" s="4" t="s">
        <v>3391</v>
      </c>
      <c r="C879" s="5" t="s">
        <v>2813</v>
      </c>
      <c r="F879" s="6" t="s">
        <v>1636</v>
      </c>
      <c r="H879" s="6"/>
      <c r="I879" s="6"/>
      <c r="J879" s="6"/>
      <c r="X879" s="6" t="s">
        <v>1636</v>
      </c>
    </row>
    <row r="880" spans="1:24" x14ac:dyDescent="0.45">
      <c r="A880" s="4" t="s">
        <v>3392</v>
      </c>
      <c r="B880" s="4" t="s">
        <v>3393</v>
      </c>
      <c r="C880" s="5" t="s">
        <v>2813</v>
      </c>
      <c r="F880" s="6" t="s">
        <v>1636</v>
      </c>
      <c r="H880" s="6"/>
      <c r="I880" s="6"/>
      <c r="J880" s="6"/>
    </row>
    <row r="881" spans="1:23" x14ac:dyDescent="0.45">
      <c r="A881" s="4" t="s">
        <v>3394</v>
      </c>
      <c r="B881" s="4" t="s">
        <v>3395</v>
      </c>
      <c r="C881" s="5" t="s">
        <v>2813</v>
      </c>
      <c r="F881" s="6" t="s">
        <v>1636</v>
      </c>
      <c r="H881" s="6"/>
      <c r="I881" s="6"/>
      <c r="J881" s="6"/>
      <c r="U881" s="6" t="s">
        <v>1636</v>
      </c>
      <c r="W881" s="6" t="s">
        <v>1636</v>
      </c>
    </row>
    <row r="882" spans="1:23" x14ac:dyDescent="0.45">
      <c r="A882" s="4" t="s">
        <v>3396</v>
      </c>
      <c r="B882" s="4" t="s">
        <v>3397</v>
      </c>
      <c r="C882" s="5" t="s">
        <v>2813</v>
      </c>
      <c r="F882" s="6" t="s">
        <v>1636</v>
      </c>
      <c r="H882" s="6"/>
      <c r="I882" s="6"/>
      <c r="J882" s="6"/>
      <c r="U882" s="6" t="s">
        <v>1636</v>
      </c>
      <c r="W882" s="6" t="s">
        <v>1636</v>
      </c>
    </row>
    <row r="883" spans="1:23" x14ac:dyDescent="0.45">
      <c r="A883" s="4" t="s">
        <v>3398</v>
      </c>
      <c r="B883" s="4" t="s">
        <v>3399</v>
      </c>
      <c r="C883" s="5" t="s">
        <v>2813</v>
      </c>
      <c r="F883" s="6" t="s">
        <v>1636</v>
      </c>
      <c r="H883" s="6"/>
      <c r="I883" s="6"/>
      <c r="J883" s="6"/>
      <c r="U883" s="6" t="s">
        <v>1636</v>
      </c>
      <c r="W883" s="6" t="s">
        <v>1636</v>
      </c>
    </row>
    <row r="884" spans="1:23" x14ac:dyDescent="0.45">
      <c r="A884" s="4" t="s">
        <v>3400</v>
      </c>
      <c r="B884" s="4" t="s">
        <v>3401</v>
      </c>
      <c r="C884" s="5" t="s">
        <v>2813</v>
      </c>
      <c r="F884" s="6" t="s">
        <v>1636</v>
      </c>
      <c r="H884" s="6"/>
      <c r="I884" s="6"/>
      <c r="J884" s="6"/>
      <c r="U884" s="6" t="s">
        <v>1636</v>
      </c>
      <c r="W884" s="6" t="s">
        <v>1636</v>
      </c>
    </row>
    <row r="885" spans="1:23" x14ac:dyDescent="0.45">
      <c r="A885" s="4" t="s">
        <v>3402</v>
      </c>
      <c r="B885" s="4" t="s">
        <v>3403</v>
      </c>
      <c r="C885" s="5" t="s">
        <v>2813</v>
      </c>
      <c r="F885" s="6" t="s">
        <v>1636</v>
      </c>
      <c r="H885" s="6"/>
      <c r="I885" s="6"/>
      <c r="J885" s="6"/>
      <c r="U885" s="6" t="s">
        <v>1636</v>
      </c>
      <c r="W885" s="6" t="s">
        <v>1636</v>
      </c>
    </row>
    <row r="886" spans="1:23" x14ac:dyDescent="0.45">
      <c r="A886" s="4" t="s">
        <v>3404</v>
      </c>
      <c r="B886" s="4" t="s">
        <v>3405</v>
      </c>
      <c r="C886" s="5" t="s">
        <v>2813</v>
      </c>
      <c r="F886" s="6" t="s">
        <v>1636</v>
      </c>
      <c r="H886" s="6"/>
      <c r="I886" s="6"/>
      <c r="J886" s="6"/>
      <c r="U886" s="6" t="s">
        <v>1636</v>
      </c>
      <c r="W886" s="6" t="s">
        <v>1636</v>
      </c>
    </row>
    <row r="887" spans="1:23" x14ac:dyDescent="0.45">
      <c r="A887" s="4" t="s">
        <v>3406</v>
      </c>
      <c r="B887" s="4" t="s">
        <v>3407</v>
      </c>
      <c r="C887" s="5" t="s">
        <v>2813</v>
      </c>
      <c r="F887" s="6" t="s">
        <v>1636</v>
      </c>
      <c r="H887" s="6"/>
      <c r="I887" s="6"/>
      <c r="J887" s="6"/>
    </row>
    <row r="888" spans="1:23" x14ac:dyDescent="0.45">
      <c r="A888" s="4" t="s">
        <v>3408</v>
      </c>
      <c r="B888" s="4" t="s">
        <v>3409</v>
      </c>
      <c r="C888" s="5" t="s">
        <v>2813</v>
      </c>
      <c r="F888" s="6" t="s">
        <v>1636</v>
      </c>
      <c r="H888" s="6"/>
      <c r="I888" s="6"/>
      <c r="J888" s="6"/>
      <c r="U888" s="6" t="s">
        <v>1636</v>
      </c>
      <c r="W888" s="6" t="s">
        <v>1636</v>
      </c>
    </row>
    <row r="889" spans="1:23" x14ac:dyDescent="0.45">
      <c r="A889" s="4" t="s">
        <v>3410</v>
      </c>
      <c r="B889" s="4" t="s">
        <v>3411</v>
      </c>
      <c r="C889" s="5" t="s">
        <v>2813</v>
      </c>
      <c r="F889" s="6" t="s">
        <v>1636</v>
      </c>
      <c r="H889" s="6"/>
      <c r="I889" s="6"/>
      <c r="J889" s="6"/>
      <c r="U889" s="6" t="s">
        <v>1636</v>
      </c>
      <c r="W889" s="6" t="s">
        <v>1636</v>
      </c>
    </row>
    <row r="890" spans="1:23" x14ac:dyDescent="0.45">
      <c r="A890" s="4" t="s">
        <v>3412</v>
      </c>
      <c r="B890" s="4" t="s">
        <v>3413</v>
      </c>
      <c r="C890" s="5" t="s">
        <v>2813</v>
      </c>
      <c r="F890" s="6" t="s">
        <v>1636</v>
      </c>
      <c r="H890" s="6"/>
      <c r="I890" s="6"/>
      <c r="J890" s="6"/>
      <c r="U890" s="6" t="s">
        <v>1636</v>
      </c>
      <c r="W890" s="6" t="s">
        <v>1636</v>
      </c>
    </row>
    <row r="891" spans="1:23" x14ac:dyDescent="0.45">
      <c r="A891" s="4" t="s">
        <v>3414</v>
      </c>
      <c r="B891" s="4" t="s">
        <v>3415</v>
      </c>
      <c r="C891" s="5" t="s">
        <v>2813</v>
      </c>
      <c r="F891" s="6" t="s">
        <v>1636</v>
      </c>
      <c r="H891" s="6"/>
      <c r="I891" s="6"/>
      <c r="J891" s="6"/>
      <c r="U891" s="6" t="s">
        <v>1636</v>
      </c>
      <c r="W891" s="6" t="s">
        <v>1636</v>
      </c>
    </row>
    <row r="892" spans="1:23" x14ac:dyDescent="0.45">
      <c r="A892" s="4" t="s">
        <v>3416</v>
      </c>
      <c r="B892" s="4" t="s">
        <v>3417</v>
      </c>
      <c r="C892" s="5" t="s">
        <v>2813</v>
      </c>
      <c r="F892" s="6" t="s">
        <v>1636</v>
      </c>
      <c r="H892" s="6"/>
      <c r="I892" s="6"/>
      <c r="J892" s="6"/>
    </row>
    <row r="893" spans="1:23" x14ac:dyDescent="0.45">
      <c r="A893" s="4" t="s">
        <v>3418</v>
      </c>
      <c r="B893" s="4" t="s">
        <v>3419</v>
      </c>
      <c r="C893" s="5" t="s">
        <v>2813</v>
      </c>
      <c r="F893" s="6" t="s">
        <v>1636</v>
      </c>
      <c r="H893" s="6"/>
      <c r="I893" s="6"/>
      <c r="J893" s="6"/>
      <c r="U893" s="6" t="s">
        <v>1636</v>
      </c>
      <c r="W893" s="6" t="s">
        <v>1636</v>
      </c>
    </row>
    <row r="894" spans="1:23" x14ac:dyDescent="0.45">
      <c r="A894" s="4" t="s">
        <v>3420</v>
      </c>
      <c r="B894" s="4" t="s">
        <v>3421</v>
      </c>
      <c r="C894" s="5" t="s">
        <v>2813</v>
      </c>
      <c r="F894" s="6" t="s">
        <v>1636</v>
      </c>
      <c r="H894" s="6"/>
      <c r="I894" s="6"/>
      <c r="J894" s="6"/>
      <c r="U894" s="6" t="s">
        <v>1636</v>
      </c>
      <c r="W894" s="6" t="s">
        <v>1636</v>
      </c>
    </row>
    <row r="895" spans="1:23" x14ac:dyDescent="0.45">
      <c r="A895" s="4" t="s">
        <v>3422</v>
      </c>
      <c r="B895" s="4" t="s">
        <v>3423</v>
      </c>
      <c r="C895" s="5" t="s">
        <v>2813</v>
      </c>
      <c r="F895" s="6" t="s">
        <v>1636</v>
      </c>
      <c r="H895" s="6"/>
      <c r="I895" s="6"/>
      <c r="J895" s="6"/>
      <c r="U895" s="6" t="s">
        <v>1636</v>
      </c>
      <c r="W895" s="6" t="s">
        <v>1636</v>
      </c>
    </row>
    <row r="896" spans="1:23" x14ac:dyDescent="0.45">
      <c r="A896" s="4" t="s">
        <v>3424</v>
      </c>
      <c r="B896" s="4" t="s">
        <v>3425</v>
      </c>
      <c r="C896" s="5" t="s">
        <v>2813</v>
      </c>
      <c r="F896" s="6" t="s">
        <v>1636</v>
      </c>
      <c r="H896" s="6"/>
      <c r="I896" s="6"/>
      <c r="J896" s="6"/>
      <c r="U896" s="6" t="s">
        <v>1636</v>
      </c>
      <c r="W896" s="6" t="s">
        <v>1636</v>
      </c>
    </row>
    <row r="897" spans="1:27" x14ac:dyDescent="0.45">
      <c r="A897" s="4" t="s">
        <v>3426</v>
      </c>
      <c r="B897" s="4" t="s">
        <v>3427</v>
      </c>
      <c r="C897" s="5" t="s">
        <v>2813</v>
      </c>
      <c r="F897" s="6" t="s">
        <v>1636</v>
      </c>
      <c r="H897" s="6"/>
      <c r="I897" s="6"/>
      <c r="J897" s="6"/>
      <c r="U897" s="6" t="s">
        <v>1636</v>
      </c>
      <c r="W897" s="6" t="s">
        <v>1636</v>
      </c>
    </row>
    <row r="898" spans="1:27" x14ac:dyDescent="0.45">
      <c r="A898" s="4" t="s">
        <v>3428</v>
      </c>
      <c r="B898" s="4" t="s">
        <v>3429</v>
      </c>
      <c r="C898" s="5" t="s">
        <v>2813</v>
      </c>
      <c r="F898" s="6" t="s">
        <v>1636</v>
      </c>
      <c r="H898" s="6"/>
      <c r="I898" s="6"/>
      <c r="J898" s="6"/>
      <c r="U898" s="6" t="s">
        <v>1636</v>
      </c>
      <c r="W898" s="6" t="s">
        <v>1636</v>
      </c>
    </row>
    <row r="899" spans="1:27" x14ac:dyDescent="0.45">
      <c r="A899" s="4" t="s">
        <v>3430</v>
      </c>
      <c r="B899" s="4" t="s">
        <v>3431</v>
      </c>
      <c r="C899" s="5" t="s">
        <v>2813</v>
      </c>
      <c r="F899" s="6" t="s">
        <v>1636</v>
      </c>
      <c r="H899" s="6"/>
      <c r="I899" s="6"/>
      <c r="J899" s="6"/>
      <c r="U899" s="6" t="s">
        <v>1636</v>
      </c>
      <c r="W899" s="6" t="s">
        <v>1636</v>
      </c>
    </row>
    <row r="900" spans="1:27" x14ac:dyDescent="0.45">
      <c r="A900" s="4" t="s">
        <v>3432</v>
      </c>
      <c r="B900" s="4" t="s">
        <v>3433</v>
      </c>
      <c r="C900" s="5" t="s">
        <v>2813</v>
      </c>
      <c r="F900" s="6" t="s">
        <v>1636</v>
      </c>
      <c r="H900" s="6"/>
      <c r="I900" s="6"/>
      <c r="J900" s="6"/>
      <c r="U900" s="6" t="s">
        <v>1636</v>
      </c>
      <c r="V900" s="6" t="s">
        <v>1636</v>
      </c>
    </row>
    <row r="901" spans="1:27" x14ac:dyDescent="0.45">
      <c r="A901" s="4" t="s">
        <v>3434</v>
      </c>
      <c r="B901" s="4" t="s">
        <v>3435</v>
      </c>
      <c r="C901" s="5" t="s">
        <v>2813</v>
      </c>
      <c r="F901" s="6" t="s">
        <v>1636</v>
      </c>
      <c r="H901" s="6"/>
      <c r="I901" s="6"/>
      <c r="J901" s="6"/>
    </row>
    <row r="902" spans="1:27" x14ac:dyDescent="0.45">
      <c r="A902" s="4" t="s">
        <v>3436</v>
      </c>
      <c r="B902" s="4" t="s">
        <v>3437</v>
      </c>
      <c r="C902" s="5" t="s">
        <v>2813</v>
      </c>
      <c r="F902" s="6" t="s">
        <v>1636</v>
      </c>
      <c r="H902" s="6"/>
      <c r="I902" s="6"/>
      <c r="J902" s="6"/>
      <c r="U902" s="6" t="s">
        <v>1636</v>
      </c>
      <c r="V902" s="6" t="s">
        <v>1636</v>
      </c>
    </row>
    <row r="903" spans="1:27" x14ac:dyDescent="0.45">
      <c r="A903" s="4" t="s">
        <v>3438</v>
      </c>
      <c r="B903" s="4" t="s">
        <v>3439</v>
      </c>
      <c r="C903" s="5" t="s">
        <v>2813</v>
      </c>
      <c r="F903" s="6" t="s">
        <v>1636</v>
      </c>
      <c r="H903" s="6"/>
      <c r="I903" s="6"/>
      <c r="J903" s="6"/>
      <c r="U903" s="6" t="s">
        <v>1636</v>
      </c>
      <c r="W903" s="6" t="s">
        <v>1636</v>
      </c>
    </row>
    <row r="904" spans="1:27" x14ac:dyDescent="0.45">
      <c r="A904" s="4" t="s">
        <v>3440</v>
      </c>
      <c r="B904" s="4" t="s">
        <v>3441</v>
      </c>
      <c r="C904" s="5" t="s">
        <v>2813</v>
      </c>
      <c r="F904" s="6" t="s">
        <v>1636</v>
      </c>
      <c r="H904" s="6"/>
      <c r="I904" s="6"/>
      <c r="J904" s="6"/>
      <c r="U904" s="6" t="s">
        <v>1636</v>
      </c>
      <c r="W904" s="6" t="s">
        <v>1636</v>
      </c>
    </row>
    <row r="905" spans="1:27" x14ac:dyDescent="0.45">
      <c r="A905" s="4" t="s">
        <v>3442</v>
      </c>
      <c r="B905" s="4" t="s">
        <v>3443</v>
      </c>
      <c r="C905" s="5" t="s">
        <v>2813</v>
      </c>
      <c r="F905" s="6" t="s">
        <v>1636</v>
      </c>
      <c r="H905" s="6"/>
      <c r="I905" s="6"/>
      <c r="J905" s="6"/>
      <c r="U905" s="6" t="s">
        <v>1636</v>
      </c>
      <c r="V905" s="6" t="s">
        <v>1636</v>
      </c>
    </row>
    <row r="906" spans="1:27" x14ac:dyDescent="0.45">
      <c r="A906" s="4" t="s">
        <v>3444</v>
      </c>
      <c r="B906" s="4" t="s">
        <v>3445</v>
      </c>
      <c r="C906" s="5" t="s">
        <v>2813</v>
      </c>
      <c r="F906" s="6" t="s">
        <v>1636</v>
      </c>
      <c r="H906" s="6"/>
      <c r="I906" s="6"/>
      <c r="J906" s="6"/>
      <c r="U906" s="6" t="s">
        <v>1636</v>
      </c>
      <c r="V906" s="6" t="s">
        <v>1636</v>
      </c>
    </row>
    <row r="907" spans="1:27" x14ac:dyDescent="0.45">
      <c r="A907" s="4" t="s">
        <v>3446</v>
      </c>
      <c r="B907" s="4" t="s">
        <v>3447</v>
      </c>
      <c r="C907" s="5" t="s">
        <v>2813</v>
      </c>
      <c r="F907" s="6" t="s">
        <v>1636</v>
      </c>
      <c r="H907" s="6"/>
      <c r="I907" s="6"/>
      <c r="J907" s="6"/>
      <c r="U907" s="6" t="s">
        <v>1636</v>
      </c>
      <c r="W907" s="6" t="s">
        <v>1636</v>
      </c>
    </row>
    <row r="908" spans="1:27" x14ac:dyDescent="0.45">
      <c r="A908" s="4" t="s">
        <v>3448</v>
      </c>
      <c r="B908" s="4" t="s">
        <v>3449</v>
      </c>
      <c r="C908" s="5" t="s">
        <v>2813</v>
      </c>
      <c r="F908" s="6" t="s">
        <v>1636</v>
      </c>
      <c r="H908" s="6"/>
      <c r="I908" s="6"/>
      <c r="J908" s="6"/>
      <c r="U908" s="6" t="s">
        <v>1636</v>
      </c>
      <c r="W908" s="6" t="s">
        <v>1636</v>
      </c>
    </row>
    <row r="909" spans="1:27" x14ac:dyDescent="0.45">
      <c r="A909" s="4" t="s">
        <v>3450</v>
      </c>
      <c r="B909" s="4" t="s">
        <v>3451</v>
      </c>
      <c r="C909" s="5" t="s">
        <v>2813</v>
      </c>
      <c r="F909" s="6" t="s">
        <v>1636</v>
      </c>
      <c r="H909" s="6"/>
      <c r="I909" s="6"/>
      <c r="J909" s="6"/>
    </row>
    <row r="910" spans="1:27" x14ac:dyDescent="0.45">
      <c r="A910" s="4" t="s">
        <v>3452</v>
      </c>
      <c r="B910" s="4" t="s">
        <v>3453</v>
      </c>
      <c r="C910" s="5" t="s">
        <v>2813</v>
      </c>
      <c r="F910" s="6" t="s">
        <v>1636</v>
      </c>
      <c r="H910" s="6"/>
      <c r="I910" s="6"/>
      <c r="J910" s="6"/>
      <c r="U910" s="6" t="s">
        <v>1636</v>
      </c>
      <c r="W910" s="6" t="s">
        <v>1636</v>
      </c>
    </row>
    <row r="911" spans="1:27" x14ac:dyDescent="0.45">
      <c r="A911" s="4" t="s">
        <v>3454</v>
      </c>
      <c r="B911" s="4" t="s">
        <v>3455</v>
      </c>
      <c r="C911" s="5" t="s">
        <v>2813</v>
      </c>
      <c r="F911" s="6" t="s">
        <v>1636</v>
      </c>
      <c r="H911" s="6"/>
      <c r="I911" s="6"/>
      <c r="J911" s="6"/>
    </row>
    <row r="912" spans="1:27" x14ac:dyDescent="0.45">
      <c r="A912" s="4" t="s">
        <v>3456</v>
      </c>
      <c r="B912" s="4" t="s">
        <v>3457</v>
      </c>
      <c r="C912" s="5" t="s">
        <v>2813</v>
      </c>
      <c r="F912" s="6" t="s">
        <v>1636</v>
      </c>
      <c r="H912" s="6"/>
      <c r="I912" s="6"/>
      <c r="J912" s="6"/>
      <c r="AA912" s="6" t="s">
        <v>1636</v>
      </c>
    </row>
    <row r="913" spans="1:27" x14ac:dyDescent="0.45">
      <c r="A913" s="4" t="s">
        <v>3458</v>
      </c>
      <c r="B913" s="4" t="s">
        <v>3459</v>
      </c>
      <c r="C913" s="5" t="s">
        <v>2813</v>
      </c>
      <c r="F913" s="6" t="s">
        <v>1636</v>
      </c>
      <c r="H913" s="6"/>
      <c r="I913" s="6"/>
      <c r="J913" s="6"/>
      <c r="AA913" s="6" t="s">
        <v>1636</v>
      </c>
    </row>
    <row r="914" spans="1:27" x14ac:dyDescent="0.45">
      <c r="A914" s="4" t="s">
        <v>3460</v>
      </c>
      <c r="B914" s="4" t="s">
        <v>3461</v>
      </c>
      <c r="C914" s="5" t="s">
        <v>2813</v>
      </c>
      <c r="F914" s="6" t="s">
        <v>1636</v>
      </c>
      <c r="H914" s="6"/>
      <c r="I914" s="6"/>
      <c r="J914" s="6"/>
      <c r="AA914" s="6" t="s">
        <v>1636</v>
      </c>
    </row>
    <row r="915" spans="1:27" x14ac:dyDescent="0.45">
      <c r="A915" s="4" t="s">
        <v>3462</v>
      </c>
      <c r="B915" s="4" t="s">
        <v>3463</v>
      </c>
      <c r="C915" s="5" t="s">
        <v>2813</v>
      </c>
      <c r="F915" s="6" t="s">
        <v>1636</v>
      </c>
      <c r="H915" s="6"/>
      <c r="I915" s="6"/>
      <c r="J915" s="6"/>
      <c r="AA915" s="6" t="s">
        <v>1636</v>
      </c>
    </row>
    <row r="916" spans="1:27" x14ac:dyDescent="0.45">
      <c r="A916" s="4" t="s">
        <v>3464</v>
      </c>
      <c r="B916" s="4" t="s">
        <v>3465</v>
      </c>
      <c r="C916" s="5" t="s">
        <v>2813</v>
      </c>
      <c r="F916" s="6" t="s">
        <v>1636</v>
      </c>
      <c r="H916" s="6"/>
      <c r="I916" s="6"/>
      <c r="J916" s="6"/>
      <c r="AA916" s="6" t="s">
        <v>1636</v>
      </c>
    </row>
    <row r="917" spans="1:27" x14ac:dyDescent="0.45">
      <c r="A917" s="4" t="s">
        <v>3466</v>
      </c>
      <c r="B917" s="4" t="s">
        <v>3467</v>
      </c>
      <c r="C917" s="5" t="s">
        <v>2813</v>
      </c>
      <c r="F917" s="6" t="s">
        <v>1636</v>
      </c>
      <c r="H917" s="6"/>
      <c r="I917" s="6"/>
      <c r="J917" s="6"/>
      <c r="AA917" s="6" t="s">
        <v>1636</v>
      </c>
    </row>
    <row r="918" spans="1:27" x14ac:dyDescent="0.45">
      <c r="A918" s="4" t="s">
        <v>3468</v>
      </c>
      <c r="B918" s="4" t="s">
        <v>3469</v>
      </c>
      <c r="C918" s="5" t="s">
        <v>2813</v>
      </c>
      <c r="F918" s="6" t="s">
        <v>1636</v>
      </c>
      <c r="H918" s="6"/>
      <c r="I918" s="6"/>
      <c r="J918" s="6"/>
    </row>
    <row r="919" spans="1:27" x14ac:dyDescent="0.45">
      <c r="A919" s="4" t="s">
        <v>3470</v>
      </c>
      <c r="B919" s="4" t="s">
        <v>3471</v>
      </c>
      <c r="C919" s="5" t="s">
        <v>2813</v>
      </c>
      <c r="F919" s="6" t="s">
        <v>1636</v>
      </c>
      <c r="H919" s="6"/>
      <c r="I919" s="6"/>
      <c r="J919" s="6"/>
      <c r="AA919" s="6" t="s">
        <v>1636</v>
      </c>
    </row>
    <row r="920" spans="1:27" x14ac:dyDescent="0.45">
      <c r="A920" s="4" t="s">
        <v>3472</v>
      </c>
      <c r="B920" s="4" t="s">
        <v>3473</v>
      </c>
      <c r="C920" s="5" t="s">
        <v>2813</v>
      </c>
      <c r="F920" s="6" t="s">
        <v>1636</v>
      </c>
      <c r="H920" s="6"/>
      <c r="I920" s="6"/>
      <c r="J920" s="6"/>
      <c r="AA920" s="6" t="s">
        <v>1636</v>
      </c>
    </row>
    <row r="921" spans="1:27" x14ac:dyDescent="0.45">
      <c r="A921" s="4" t="s">
        <v>3474</v>
      </c>
      <c r="B921" s="4" t="s">
        <v>3475</v>
      </c>
      <c r="C921" s="5" t="s">
        <v>2813</v>
      </c>
      <c r="F921" s="6" t="s">
        <v>1636</v>
      </c>
      <c r="H921" s="6"/>
      <c r="I921" s="6"/>
      <c r="J921" s="6"/>
      <c r="AA921" s="6" t="s">
        <v>1636</v>
      </c>
    </row>
    <row r="922" spans="1:27" x14ac:dyDescent="0.45">
      <c r="A922" s="4" t="s">
        <v>3476</v>
      </c>
      <c r="B922" s="4" t="s">
        <v>3477</v>
      </c>
      <c r="C922" s="5" t="s">
        <v>2813</v>
      </c>
      <c r="F922" s="6" t="s">
        <v>1636</v>
      </c>
      <c r="H922" s="6"/>
      <c r="I922" s="6"/>
      <c r="J922" s="6"/>
    </row>
    <row r="923" spans="1:27" x14ac:dyDescent="0.45">
      <c r="A923" s="4" t="s">
        <v>3478</v>
      </c>
      <c r="B923" s="4" t="s">
        <v>3479</v>
      </c>
      <c r="C923" s="5" t="s">
        <v>2813</v>
      </c>
      <c r="F923" s="6" t="s">
        <v>1636</v>
      </c>
      <c r="H923" s="6"/>
      <c r="I923" s="6"/>
      <c r="J923" s="6"/>
      <c r="AA923" s="6" t="s">
        <v>1636</v>
      </c>
    </row>
    <row r="924" spans="1:27" x14ac:dyDescent="0.45">
      <c r="A924" s="4" t="s">
        <v>3480</v>
      </c>
      <c r="B924" s="4" t="s">
        <v>3481</v>
      </c>
      <c r="C924" s="5" t="s">
        <v>2813</v>
      </c>
      <c r="F924" s="6" t="s">
        <v>1636</v>
      </c>
      <c r="H924" s="6"/>
      <c r="I924" s="6"/>
      <c r="J924" s="6"/>
      <c r="AA924" s="6" t="s">
        <v>1636</v>
      </c>
    </row>
    <row r="925" spans="1:27" x14ac:dyDescent="0.45">
      <c r="A925" s="4" t="s">
        <v>3482</v>
      </c>
      <c r="B925" s="4" t="s">
        <v>3483</v>
      </c>
      <c r="C925" s="5" t="s">
        <v>2813</v>
      </c>
      <c r="F925" s="6" t="s">
        <v>1636</v>
      </c>
      <c r="H925" s="6"/>
      <c r="I925" s="6"/>
      <c r="J925" s="6"/>
      <c r="AA925" s="6" t="s">
        <v>1636</v>
      </c>
    </row>
    <row r="926" spans="1:27" x14ac:dyDescent="0.45">
      <c r="A926" s="4" t="s">
        <v>3484</v>
      </c>
      <c r="B926" s="4" t="s">
        <v>3485</v>
      </c>
      <c r="C926" s="5" t="s">
        <v>2813</v>
      </c>
      <c r="F926" s="6" t="s">
        <v>1636</v>
      </c>
      <c r="H926" s="6"/>
      <c r="I926" s="6"/>
      <c r="J926" s="6"/>
      <c r="AA926" s="6" t="s">
        <v>1636</v>
      </c>
    </row>
    <row r="927" spans="1:27" x14ac:dyDescent="0.45">
      <c r="A927" s="4" t="s">
        <v>3486</v>
      </c>
      <c r="B927" s="4" t="s">
        <v>3487</v>
      </c>
      <c r="C927" s="5" t="s">
        <v>2813</v>
      </c>
      <c r="F927" s="6" t="s">
        <v>1636</v>
      </c>
      <c r="H927" s="6"/>
      <c r="I927" s="6"/>
      <c r="J927" s="6"/>
      <c r="AA927" s="6" t="s">
        <v>1636</v>
      </c>
    </row>
    <row r="928" spans="1:27" x14ac:dyDescent="0.45">
      <c r="A928" s="4" t="s">
        <v>3488</v>
      </c>
      <c r="B928" s="4" t="s">
        <v>3489</v>
      </c>
      <c r="C928" s="5" t="s">
        <v>2813</v>
      </c>
      <c r="F928" s="6" t="s">
        <v>1636</v>
      </c>
      <c r="H928" s="6"/>
      <c r="I928" s="6"/>
      <c r="J928" s="6"/>
    </row>
    <row r="929" spans="1:27" x14ac:dyDescent="0.45">
      <c r="A929" s="4" t="s">
        <v>3490</v>
      </c>
      <c r="B929" s="4" t="s">
        <v>3491</v>
      </c>
      <c r="C929" s="5" t="s">
        <v>2813</v>
      </c>
      <c r="F929" s="6" t="s">
        <v>1636</v>
      </c>
      <c r="H929" s="6"/>
      <c r="I929" s="6"/>
      <c r="J929" s="6"/>
      <c r="AA929" s="6" t="s">
        <v>1636</v>
      </c>
    </row>
    <row r="930" spans="1:27" x14ac:dyDescent="0.45">
      <c r="A930" s="4" t="s">
        <v>3492</v>
      </c>
      <c r="B930" s="4" t="s">
        <v>3493</v>
      </c>
      <c r="C930" s="5" t="s">
        <v>2813</v>
      </c>
      <c r="F930" s="6" t="s">
        <v>1636</v>
      </c>
      <c r="H930" s="6"/>
      <c r="I930" s="6"/>
      <c r="J930" s="6"/>
      <c r="AA930" s="6" t="s">
        <v>1636</v>
      </c>
    </row>
    <row r="931" spans="1:27" x14ac:dyDescent="0.45">
      <c r="A931" s="4" t="s">
        <v>3494</v>
      </c>
      <c r="B931" s="4" t="s">
        <v>3495</v>
      </c>
      <c r="C931" s="5" t="s">
        <v>2813</v>
      </c>
      <c r="F931" s="6" t="s">
        <v>1636</v>
      </c>
      <c r="H931" s="6"/>
      <c r="I931" s="6"/>
      <c r="J931" s="6"/>
      <c r="AA931" s="6" t="s">
        <v>1636</v>
      </c>
    </row>
    <row r="932" spans="1:27" x14ac:dyDescent="0.45">
      <c r="A932" s="4" t="s">
        <v>3496</v>
      </c>
      <c r="B932" s="4" t="s">
        <v>3497</v>
      </c>
      <c r="C932" s="5" t="s">
        <v>2813</v>
      </c>
      <c r="F932" s="6" t="s">
        <v>1636</v>
      </c>
      <c r="H932" s="6"/>
      <c r="I932" s="6"/>
      <c r="J932" s="6"/>
    </row>
    <row r="933" spans="1:27" x14ac:dyDescent="0.45">
      <c r="A933" s="4" t="s">
        <v>3498</v>
      </c>
      <c r="B933" s="4" t="s">
        <v>3499</v>
      </c>
      <c r="C933" s="5" t="s">
        <v>2813</v>
      </c>
      <c r="F933" s="6" t="s">
        <v>1636</v>
      </c>
      <c r="H933" s="6"/>
      <c r="I933" s="6"/>
      <c r="J933" s="6"/>
      <c r="AA933" s="6" t="s">
        <v>1636</v>
      </c>
    </row>
    <row r="934" spans="1:27" x14ac:dyDescent="0.45">
      <c r="A934" s="4" t="s">
        <v>3500</v>
      </c>
      <c r="B934" s="4" t="s">
        <v>3501</v>
      </c>
      <c r="C934" s="5" t="s">
        <v>2813</v>
      </c>
      <c r="F934" s="6" t="s">
        <v>1636</v>
      </c>
      <c r="H934" s="6"/>
      <c r="I934" s="6"/>
      <c r="J934" s="6"/>
      <c r="AA934" s="6" t="s">
        <v>1636</v>
      </c>
    </row>
    <row r="935" spans="1:27" x14ac:dyDescent="0.45">
      <c r="A935" s="4" t="s">
        <v>3502</v>
      </c>
      <c r="B935" s="4" t="s">
        <v>3503</v>
      </c>
      <c r="C935" s="5" t="s">
        <v>2813</v>
      </c>
      <c r="F935" s="6" t="s">
        <v>1636</v>
      </c>
      <c r="H935" s="6"/>
      <c r="I935" s="6"/>
      <c r="J935" s="6"/>
      <c r="AA935" s="6" t="s">
        <v>1636</v>
      </c>
    </row>
    <row r="936" spans="1:27" x14ac:dyDescent="0.45">
      <c r="A936" s="4" t="s">
        <v>3504</v>
      </c>
      <c r="B936" s="4" t="s">
        <v>3505</v>
      </c>
      <c r="C936" s="5" t="s">
        <v>2813</v>
      </c>
      <c r="F936" s="6" t="s">
        <v>1636</v>
      </c>
      <c r="H936" s="6"/>
      <c r="I936" s="6"/>
      <c r="J936" s="6"/>
      <c r="AA936" s="6" t="s">
        <v>1636</v>
      </c>
    </row>
    <row r="937" spans="1:27" x14ac:dyDescent="0.45">
      <c r="A937" s="4" t="s">
        <v>3506</v>
      </c>
      <c r="B937" s="4" t="s">
        <v>3507</v>
      </c>
      <c r="C937" s="5" t="s">
        <v>2813</v>
      </c>
      <c r="F937" s="6" t="s">
        <v>1636</v>
      </c>
      <c r="H937" s="6"/>
      <c r="I937" s="6"/>
      <c r="J937" s="6"/>
      <c r="AA937" s="6" t="s">
        <v>1636</v>
      </c>
    </row>
    <row r="938" spans="1:27" x14ac:dyDescent="0.45">
      <c r="A938" s="4" t="s">
        <v>3508</v>
      </c>
      <c r="B938" s="4" t="s">
        <v>3509</v>
      </c>
      <c r="C938" s="5" t="s">
        <v>2813</v>
      </c>
      <c r="F938" s="6" t="s">
        <v>1636</v>
      </c>
      <c r="H938" s="6"/>
      <c r="I938" s="6"/>
      <c r="J938" s="6"/>
      <c r="AA938" s="6" t="s">
        <v>1636</v>
      </c>
    </row>
    <row r="939" spans="1:27" x14ac:dyDescent="0.45">
      <c r="A939" s="4" t="s">
        <v>3510</v>
      </c>
      <c r="B939" s="4" t="s">
        <v>3511</v>
      </c>
      <c r="C939" s="5" t="s">
        <v>2813</v>
      </c>
      <c r="F939" s="6" t="s">
        <v>1636</v>
      </c>
      <c r="H939" s="6"/>
      <c r="I939" s="6"/>
      <c r="J939" s="6"/>
      <c r="AA939" s="6" t="s">
        <v>1636</v>
      </c>
    </row>
    <row r="940" spans="1:27" x14ac:dyDescent="0.45">
      <c r="A940" s="4" t="s">
        <v>3512</v>
      </c>
      <c r="B940" s="4" t="s">
        <v>3513</v>
      </c>
      <c r="C940" s="5" t="s">
        <v>2813</v>
      </c>
      <c r="F940" s="6" t="s">
        <v>1636</v>
      </c>
      <c r="H940" s="6"/>
      <c r="I940" s="6"/>
      <c r="J940" s="6"/>
      <c r="AA940" s="6" t="s">
        <v>1636</v>
      </c>
    </row>
    <row r="941" spans="1:27" x14ac:dyDescent="0.45">
      <c r="A941" s="4" t="s">
        <v>3514</v>
      </c>
      <c r="B941" s="4" t="s">
        <v>3515</v>
      </c>
      <c r="C941" s="5" t="s">
        <v>2813</v>
      </c>
      <c r="F941" s="6" t="s">
        <v>1636</v>
      </c>
      <c r="H941" s="6"/>
      <c r="I941" s="6"/>
      <c r="J941" s="6"/>
      <c r="AA941" s="6" t="s">
        <v>1636</v>
      </c>
    </row>
    <row r="942" spans="1:27" x14ac:dyDescent="0.45">
      <c r="A942" s="4" t="s">
        <v>3516</v>
      </c>
      <c r="B942" s="4" t="s">
        <v>3517</v>
      </c>
      <c r="C942" s="5" t="s">
        <v>2813</v>
      </c>
      <c r="F942" s="6" t="s">
        <v>1636</v>
      </c>
      <c r="H942" s="6"/>
      <c r="I942" s="6"/>
      <c r="J942" s="6"/>
      <c r="AA942" s="6" t="s">
        <v>1636</v>
      </c>
    </row>
    <row r="943" spans="1:27" x14ac:dyDescent="0.45">
      <c r="A943" s="4" t="s">
        <v>3518</v>
      </c>
      <c r="B943" s="4" t="s">
        <v>3519</v>
      </c>
      <c r="C943" s="5" t="s">
        <v>2813</v>
      </c>
      <c r="F943" s="6" t="s">
        <v>1636</v>
      </c>
      <c r="H943" s="6"/>
      <c r="I943" s="6"/>
      <c r="J943" s="6"/>
    </row>
    <row r="944" spans="1:27" x14ac:dyDescent="0.45">
      <c r="A944" s="4" t="s">
        <v>3520</v>
      </c>
      <c r="B944" s="4" t="s">
        <v>3521</v>
      </c>
      <c r="C944" s="5" t="s">
        <v>2813</v>
      </c>
      <c r="F944" s="6" t="s">
        <v>1636</v>
      </c>
      <c r="H944" s="6"/>
      <c r="I944" s="6"/>
      <c r="J944" s="6"/>
      <c r="AA944" s="6" t="s">
        <v>1636</v>
      </c>
    </row>
    <row r="945" spans="1:27" x14ac:dyDescent="0.45">
      <c r="A945" s="4" t="s">
        <v>3522</v>
      </c>
      <c r="B945" s="4" t="s">
        <v>3523</v>
      </c>
      <c r="C945" s="5" t="s">
        <v>2813</v>
      </c>
      <c r="F945" s="6" t="s">
        <v>1636</v>
      </c>
      <c r="H945" s="6"/>
      <c r="I945" s="6"/>
      <c r="J945" s="6"/>
      <c r="AA945" s="6" t="s">
        <v>1636</v>
      </c>
    </row>
    <row r="946" spans="1:27" x14ac:dyDescent="0.45">
      <c r="A946" s="4" t="s">
        <v>3524</v>
      </c>
      <c r="B946" s="4" t="s">
        <v>3525</v>
      </c>
      <c r="C946" s="5" t="s">
        <v>2813</v>
      </c>
      <c r="F946" s="6" t="s">
        <v>1636</v>
      </c>
      <c r="H946" s="6"/>
      <c r="I946" s="6"/>
      <c r="J946" s="6"/>
      <c r="AA946" s="6" t="s">
        <v>1636</v>
      </c>
    </row>
    <row r="947" spans="1:27" x14ac:dyDescent="0.45">
      <c r="A947" s="4" t="s">
        <v>3526</v>
      </c>
      <c r="B947" s="4" t="s">
        <v>3527</v>
      </c>
      <c r="C947" s="5" t="s">
        <v>2813</v>
      </c>
      <c r="F947" s="6" t="s">
        <v>1636</v>
      </c>
      <c r="H947" s="6"/>
      <c r="I947" s="6"/>
      <c r="J947" s="6"/>
    </row>
    <row r="948" spans="1:27" x14ac:dyDescent="0.45">
      <c r="A948" s="4" t="s">
        <v>3528</v>
      </c>
      <c r="B948" s="4" t="s">
        <v>3529</v>
      </c>
      <c r="C948" s="5" t="s">
        <v>2813</v>
      </c>
      <c r="F948" s="6" t="s">
        <v>1636</v>
      </c>
      <c r="H948" s="6"/>
      <c r="I948" s="6"/>
      <c r="J948" s="6"/>
    </row>
    <row r="949" spans="1:27" x14ac:dyDescent="0.45">
      <c r="A949" s="4" t="s">
        <v>3530</v>
      </c>
      <c r="B949" s="4" t="s">
        <v>3531</v>
      </c>
      <c r="C949" s="5" t="s">
        <v>2813</v>
      </c>
      <c r="F949" s="6" t="s">
        <v>1636</v>
      </c>
      <c r="H949" s="6"/>
      <c r="I949" s="6"/>
      <c r="J949" s="6"/>
    </row>
    <row r="950" spans="1:27" x14ac:dyDescent="0.45">
      <c r="A950" s="4" t="s">
        <v>3532</v>
      </c>
      <c r="B950" s="4" t="s">
        <v>3533</v>
      </c>
      <c r="C950" s="5" t="s">
        <v>2813</v>
      </c>
      <c r="F950" s="6" t="s">
        <v>1636</v>
      </c>
      <c r="H950" s="6"/>
      <c r="I950" s="6"/>
      <c r="J950" s="6"/>
    </row>
    <row r="951" spans="1:27" x14ac:dyDescent="0.45">
      <c r="A951" s="4" t="s">
        <v>3534</v>
      </c>
      <c r="B951" s="4" t="s">
        <v>3535</v>
      </c>
      <c r="C951" s="5" t="s">
        <v>2813</v>
      </c>
      <c r="F951" s="6" t="s">
        <v>1636</v>
      </c>
      <c r="H951" s="6"/>
      <c r="I951" s="6"/>
      <c r="J951" s="6"/>
    </row>
    <row r="952" spans="1:27" x14ac:dyDescent="0.45">
      <c r="A952" s="4" t="s">
        <v>3536</v>
      </c>
      <c r="B952" s="4" t="s">
        <v>3537</v>
      </c>
      <c r="C952" s="5" t="s">
        <v>2813</v>
      </c>
      <c r="F952" s="6" t="s">
        <v>1636</v>
      </c>
      <c r="H952" s="6"/>
      <c r="I952" s="6"/>
      <c r="J952" s="6"/>
    </row>
    <row r="953" spans="1:27" x14ac:dyDescent="0.45">
      <c r="A953" s="4" t="s">
        <v>3538</v>
      </c>
      <c r="B953" s="4" t="s">
        <v>3539</v>
      </c>
      <c r="C953" s="5" t="s">
        <v>2813</v>
      </c>
      <c r="F953" s="6" t="s">
        <v>1636</v>
      </c>
      <c r="H953" s="6"/>
      <c r="I953" s="6"/>
      <c r="J953" s="6"/>
    </row>
    <row r="954" spans="1:27" x14ac:dyDescent="0.45">
      <c r="A954" s="4" t="s">
        <v>3540</v>
      </c>
      <c r="B954" s="4" t="s">
        <v>3541</v>
      </c>
      <c r="C954" s="5" t="s">
        <v>2813</v>
      </c>
      <c r="F954" s="6" t="s">
        <v>1636</v>
      </c>
      <c r="H954" s="6"/>
      <c r="I954" s="6"/>
      <c r="J954" s="6"/>
    </row>
    <row r="955" spans="1:27" x14ac:dyDescent="0.45">
      <c r="A955" s="4" t="s">
        <v>3542</v>
      </c>
      <c r="B955" s="4" t="s">
        <v>3543</v>
      </c>
      <c r="C955" s="5" t="s">
        <v>2813</v>
      </c>
      <c r="F955" s="6" t="s">
        <v>1636</v>
      </c>
      <c r="H955" s="6"/>
      <c r="I955" s="6"/>
      <c r="J955" s="6"/>
    </row>
    <row r="956" spans="1:27" x14ac:dyDescent="0.45">
      <c r="A956" s="4" t="s">
        <v>3544</v>
      </c>
      <c r="B956" s="4" t="s">
        <v>3545</v>
      </c>
      <c r="C956" s="5" t="s">
        <v>2813</v>
      </c>
      <c r="F956" s="6" t="s">
        <v>1636</v>
      </c>
      <c r="H956" s="6"/>
      <c r="I956" s="6"/>
      <c r="J956" s="6"/>
    </row>
    <row r="957" spans="1:27" x14ac:dyDescent="0.45">
      <c r="A957" s="4" t="s">
        <v>3546</v>
      </c>
      <c r="B957" s="4" t="s">
        <v>3547</v>
      </c>
      <c r="C957" s="5" t="s">
        <v>2813</v>
      </c>
      <c r="F957" s="6" t="s">
        <v>1636</v>
      </c>
      <c r="H957" s="6"/>
      <c r="I957" s="6"/>
      <c r="J957" s="6"/>
    </row>
    <row r="958" spans="1:27" x14ac:dyDescent="0.45">
      <c r="A958" s="4" t="s">
        <v>3548</v>
      </c>
      <c r="B958" s="4" t="s">
        <v>3549</v>
      </c>
      <c r="C958" s="5" t="s">
        <v>2813</v>
      </c>
      <c r="F958" s="6" t="s">
        <v>1636</v>
      </c>
      <c r="H958" s="6"/>
      <c r="I958" s="6"/>
      <c r="J958" s="6"/>
    </row>
    <row r="959" spans="1:27" x14ac:dyDescent="0.45">
      <c r="A959" s="4" t="s">
        <v>3550</v>
      </c>
      <c r="B959" s="4" t="s">
        <v>3551</v>
      </c>
      <c r="C959" s="5" t="s">
        <v>2813</v>
      </c>
      <c r="F959" s="6" t="s">
        <v>1636</v>
      </c>
      <c r="H959" s="6"/>
      <c r="I959" s="6"/>
      <c r="J959" s="6"/>
    </row>
    <row r="960" spans="1:27" x14ac:dyDescent="0.45">
      <c r="A960" s="4" t="s">
        <v>3552</v>
      </c>
      <c r="B960" s="4" t="s">
        <v>3553</v>
      </c>
      <c r="C960" s="5" t="s">
        <v>2813</v>
      </c>
      <c r="F960" s="6" t="s">
        <v>1636</v>
      </c>
      <c r="H960" s="6"/>
      <c r="I960" s="6"/>
      <c r="J960" s="6"/>
    </row>
    <row r="961" spans="1:10" x14ac:dyDescent="0.45">
      <c r="A961" s="4" t="s">
        <v>3554</v>
      </c>
      <c r="B961" s="4" t="s">
        <v>3555</v>
      </c>
      <c r="C961" s="5" t="s">
        <v>2813</v>
      </c>
      <c r="F961" s="6" t="s">
        <v>1636</v>
      </c>
      <c r="H961" s="6"/>
      <c r="I961" s="6"/>
      <c r="J961" s="6"/>
    </row>
    <row r="962" spans="1:10" x14ac:dyDescent="0.45">
      <c r="A962" s="4" t="s">
        <v>3556</v>
      </c>
      <c r="B962" s="4" t="s">
        <v>3557</v>
      </c>
      <c r="C962" s="5" t="s">
        <v>2813</v>
      </c>
      <c r="F962" s="6" t="s">
        <v>1636</v>
      </c>
      <c r="H962" s="6"/>
      <c r="I962" s="6"/>
      <c r="J962" s="6"/>
    </row>
    <row r="963" spans="1:10" x14ac:dyDescent="0.45">
      <c r="A963" s="4" t="s">
        <v>3558</v>
      </c>
      <c r="B963" s="4" t="s">
        <v>3559</v>
      </c>
      <c r="C963" s="5" t="s">
        <v>2813</v>
      </c>
      <c r="F963" s="6" t="s">
        <v>1636</v>
      </c>
      <c r="H963" s="6"/>
      <c r="I963" s="6"/>
      <c r="J963" s="6"/>
    </row>
    <row r="964" spans="1:10" x14ac:dyDescent="0.45">
      <c r="A964" s="4" t="s">
        <v>3560</v>
      </c>
      <c r="B964" s="4" t="s">
        <v>3561</v>
      </c>
      <c r="C964" s="5" t="s">
        <v>2813</v>
      </c>
      <c r="F964" s="6" t="s">
        <v>1636</v>
      </c>
      <c r="H964" s="6"/>
      <c r="I964" s="6"/>
      <c r="J964" s="6"/>
    </row>
    <row r="965" spans="1:10" x14ac:dyDescent="0.45">
      <c r="A965" s="4" t="s">
        <v>3562</v>
      </c>
      <c r="B965" s="4" t="s">
        <v>3563</v>
      </c>
      <c r="C965" s="5" t="s">
        <v>2813</v>
      </c>
      <c r="F965" s="6" t="s">
        <v>1636</v>
      </c>
      <c r="H965" s="6"/>
      <c r="I965" s="6"/>
      <c r="J965" s="6"/>
    </row>
    <row r="966" spans="1:10" x14ac:dyDescent="0.45">
      <c r="A966" s="4" t="s">
        <v>3564</v>
      </c>
      <c r="B966" s="4" t="s">
        <v>3565</v>
      </c>
      <c r="C966" s="5" t="s">
        <v>2813</v>
      </c>
      <c r="F966" s="6" t="s">
        <v>1636</v>
      </c>
      <c r="H966" s="6"/>
      <c r="I966" s="6"/>
      <c r="J966" s="6"/>
    </row>
    <row r="967" spans="1:10" x14ac:dyDescent="0.45">
      <c r="A967" s="4" t="s">
        <v>3566</v>
      </c>
      <c r="B967" s="4" t="s">
        <v>3567</v>
      </c>
      <c r="C967" s="5" t="s">
        <v>2813</v>
      </c>
      <c r="F967" s="6" t="s">
        <v>1636</v>
      </c>
      <c r="H967" s="6"/>
      <c r="I967" s="6"/>
      <c r="J967" s="6"/>
    </row>
    <row r="968" spans="1:10" x14ac:dyDescent="0.45">
      <c r="A968" s="4" t="s">
        <v>3568</v>
      </c>
      <c r="B968" s="4" t="s">
        <v>3569</v>
      </c>
      <c r="C968" s="5" t="s">
        <v>2813</v>
      </c>
      <c r="F968" s="6" t="s">
        <v>1636</v>
      </c>
      <c r="H968" s="6"/>
      <c r="I968" s="6"/>
      <c r="J968" s="6"/>
    </row>
    <row r="969" spans="1:10" x14ac:dyDescent="0.45">
      <c r="A969" s="4" t="s">
        <v>3570</v>
      </c>
      <c r="B969" s="4" t="s">
        <v>3571</v>
      </c>
      <c r="C969" s="5" t="s">
        <v>2813</v>
      </c>
      <c r="F969" s="6" t="s">
        <v>1636</v>
      </c>
      <c r="H969" s="6"/>
      <c r="I969" s="6"/>
      <c r="J969" s="6"/>
    </row>
    <row r="970" spans="1:10" x14ac:dyDescent="0.45">
      <c r="A970" s="4" t="s">
        <v>3572</v>
      </c>
      <c r="B970" s="4" t="s">
        <v>3573</v>
      </c>
      <c r="C970" s="5" t="s">
        <v>2813</v>
      </c>
      <c r="F970" s="6" t="s">
        <v>1636</v>
      </c>
      <c r="H970" s="6"/>
      <c r="I970" s="6"/>
      <c r="J970" s="6"/>
    </row>
    <row r="971" spans="1:10" x14ac:dyDescent="0.45">
      <c r="A971" s="4" t="s">
        <v>3574</v>
      </c>
      <c r="B971" s="4" t="s">
        <v>3575</v>
      </c>
      <c r="C971" s="5" t="s">
        <v>2813</v>
      </c>
      <c r="F971" s="6" t="s">
        <v>1636</v>
      </c>
      <c r="H971" s="6"/>
      <c r="I971" s="6"/>
      <c r="J971" s="6"/>
    </row>
    <row r="972" spans="1:10" x14ac:dyDescent="0.45">
      <c r="A972" s="4" t="s">
        <v>3576</v>
      </c>
      <c r="B972" s="4" t="s">
        <v>3577</v>
      </c>
      <c r="C972" s="5" t="s">
        <v>2813</v>
      </c>
      <c r="F972" s="6" t="s">
        <v>1636</v>
      </c>
      <c r="H972" s="6"/>
      <c r="I972" s="6"/>
      <c r="J972" s="6"/>
    </row>
    <row r="973" spans="1:10" x14ac:dyDescent="0.45">
      <c r="A973" s="4" t="s">
        <v>3578</v>
      </c>
      <c r="B973" s="4" t="s">
        <v>3579</v>
      </c>
      <c r="C973" s="5" t="s">
        <v>2813</v>
      </c>
      <c r="F973" s="6" t="s">
        <v>1636</v>
      </c>
      <c r="H973" s="6"/>
      <c r="I973" s="6"/>
      <c r="J973" s="6"/>
    </row>
    <row r="974" spans="1:10" x14ac:dyDescent="0.45">
      <c r="A974" s="4" t="s">
        <v>3580</v>
      </c>
      <c r="B974" s="4" t="s">
        <v>3581</v>
      </c>
      <c r="C974" s="5" t="s">
        <v>2813</v>
      </c>
      <c r="F974" s="6" t="s">
        <v>1636</v>
      </c>
      <c r="H974" s="6"/>
      <c r="I974" s="6"/>
      <c r="J974" s="6"/>
    </row>
    <row r="975" spans="1:10" x14ac:dyDescent="0.45">
      <c r="A975" s="4" t="s">
        <v>3582</v>
      </c>
      <c r="B975" s="4" t="s">
        <v>3583</v>
      </c>
      <c r="C975" s="5" t="s">
        <v>2813</v>
      </c>
      <c r="F975" s="6" t="s">
        <v>1636</v>
      </c>
      <c r="H975" s="6"/>
      <c r="I975" s="6"/>
      <c r="J975" s="6"/>
    </row>
    <row r="976" spans="1:10" x14ac:dyDescent="0.45">
      <c r="A976" s="4" t="s">
        <v>3584</v>
      </c>
      <c r="B976" s="4" t="s">
        <v>3585</v>
      </c>
      <c r="C976" s="5" t="s">
        <v>2813</v>
      </c>
      <c r="F976" s="6" t="s">
        <v>1636</v>
      </c>
      <c r="H976" s="6"/>
      <c r="I976" s="6"/>
      <c r="J976" s="6"/>
    </row>
    <row r="977" spans="1:27" x14ac:dyDescent="0.45">
      <c r="A977" s="4" t="s">
        <v>3586</v>
      </c>
      <c r="B977" s="4" t="s">
        <v>3587</v>
      </c>
      <c r="C977" s="5" t="s">
        <v>2813</v>
      </c>
      <c r="F977" s="6" t="s">
        <v>1636</v>
      </c>
      <c r="H977" s="6"/>
      <c r="I977" s="6"/>
      <c r="J977" s="6"/>
    </row>
    <row r="978" spans="1:27" x14ac:dyDescent="0.45">
      <c r="A978" s="4" t="s">
        <v>3588</v>
      </c>
      <c r="B978" s="4" t="s">
        <v>3589</v>
      </c>
      <c r="C978" s="5" t="s">
        <v>2813</v>
      </c>
      <c r="F978" s="6" t="s">
        <v>1636</v>
      </c>
      <c r="H978" s="6"/>
      <c r="I978" s="6"/>
      <c r="J978" s="6"/>
    </row>
    <row r="979" spans="1:27" x14ac:dyDescent="0.45">
      <c r="A979" s="4" t="s">
        <v>3590</v>
      </c>
      <c r="B979" s="4" t="s">
        <v>3591</v>
      </c>
      <c r="C979" s="5" t="s">
        <v>2813</v>
      </c>
      <c r="F979" s="6" t="s">
        <v>1636</v>
      </c>
      <c r="H979" s="6"/>
      <c r="I979" s="6"/>
      <c r="J979" s="6"/>
    </row>
    <row r="980" spans="1:27" x14ac:dyDescent="0.45">
      <c r="A980" s="4" t="s">
        <v>3592</v>
      </c>
      <c r="B980" s="4" t="s">
        <v>3593</v>
      </c>
      <c r="C980" s="5" t="s">
        <v>2813</v>
      </c>
      <c r="F980" s="6" t="s">
        <v>1636</v>
      </c>
      <c r="H980" s="6"/>
      <c r="I980" s="6"/>
      <c r="J980" s="6"/>
    </row>
    <row r="981" spans="1:27" x14ac:dyDescent="0.45">
      <c r="A981" s="4" t="s">
        <v>3594</v>
      </c>
      <c r="B981" s="4" t="s">
        <v>3595</v>
      </c>
      <c r="C981" s="5" t="s">
        <v>2813</v>
      </c>
      <c r="F981" s="6" t="s">
        <v>1636</v>
      </c>
      <c r="H981" s="6"/>
      <c r="I981" s="6"/>
      <c r="J981" s="6"/>
    </row>
    <row r="982" spans="1:27" x14ac:dyDescent="0.45">
      <c r="A982" s="4" t="s">
        <v>3596</v>
      </c>
      <c r="B982" s="4" t="s">
        <v>3597</v>
      </c>
      <c r="C982" s="5" t="s">
        <v>2813</v>
      </c>
      <c r="F982" s="6" t="s">
        <v>1636</v>
      </c>
      <c r="H982" s="6"/>
      <c r="I982" s="6"/>
      <c r="J982" s="6"/>
      <c r="Y982" s="6" t="s">
        <v>1636</v>
      </c>
    </row>
    <row r="983" spans="1:27" x14ac:dyDescent="0.45">
      <c r="A983" s="4" t="s">
        <v>3598</v>
      </c>
      <c r="B983" s="4" t="s">
        <v>3599</v>
      </c>
      <c r="C983" s="5" t="s">
        <v>2813</v>
      </c>
      <c r="F983" s="6" t="s">
        <v>1636</v>
      </c>
      <c r="H983" s="6"/>
      <c r="I983" s="6"/>
      <c r="J983" s="6"/>
    </row>
    <row r="984" spans="1:27" x14ac:dyDescent="0.45">
      <c r="A984" s="4" t="s">
        <v>3600</v>
      </c>
      <c r="B984" s="4" t="s">
        <v>3601</v>
      </c>
      <c r="C984" s="5" t="s">
        <v>2813</v>
      </c>
      <c r="F984" s="6" t="s">
        <v>1636</v>
      </c>
      <c r="H984" s="6"/>
      <c r="I984" s="6"/>
      <c r="J984" s="6"/>
      <c r="AA984" s="6" t="s">
        <v>1636</v>
      </c>
    </row>
    <row r="985" spans="1:27" x14ac:dyDescent="0.45">
      <c r="A985" s="4" t="s">
        <v>3602</v>
      </c>
      <c r="B985" s="4" t="s">
        <v>3603</v>
      </c>
      <c r="C985" s="5" t="s">
        <v>2813</v>
      </c>
      <c r="F985" s="6" t="s">
        <v>1636</v>
      </c>
      <c r="H985" s="6"/>
      <c r="I985" s="6"/>
      <c r="J985" s="6"/>
      <c r="AA985" s="6" t="s">
        <v>1636</v>
      </c>
    </row>
    <row r="986" spans="1:27" x14ac:dyDescent="0.45">
      <c r="A986" s="4" t="s">
        <v>3604</v>
      </c>
      <c r="B986" s="4" t="s">
        <v>3605</v>
      </c>
      <c r="C986" s="5" t="s">
        <v>2813</v>
      </c>
      <c r="F986" s="6" t="s">
        <v>1636</v>
      </c>
      <c r="H986" s="6"/>
      <c r="I986" s="6"/>
      <c r="J986" s="6"/>
      <c r="AA986" s="6" t="s">
        <v>1636</v>
      </c>
    </row>
    <row r="987" spans="1:27" x14ac:dyDescent="0.45">
      <c r="A987" s="4" t="s">
        <v>3606</v>
      </c>
      <c r="B987" s="4" t="s">
        <v>3607</v>
      </c>
      <c r="C987" s="5" t="s">
        <v>2813</v>
      </c>
      <c r="F987" s="6" t="s">
        <v>1636</v>
      </c>
      <c r="H987" s="6"/>
      <c r="I987" s="6"/>
      <c r="J987" s="6"/>
    </row>
    <row r="988" spans="1:27" x14ac:dyDescent="0.45">
      <c r="A988" s="4" t="s">
        <v>3608</v>
      </c>
      <c r="B988" s="4" t="s">
        <v>3609</v>
      </c>
      <c r="C988" s="5" t="s">
        <v>2813</v>
      </c>
      <c r="F988" s="6" t="s">
        <v>1636</v>
      </c>
      <c r="H988" s="6"/>
      <c r="I988" s="6"/>
      <c r="J988" s="6"/>
      <c r="Y988" s="6" t="s">
        <v>1636</v>
      </c>
    </row>
    <row r="989" spans="1:27" x14ac:dyDescent="0.45">
      <c r="A989" s="4" t="s">
        <v>3610</v>
      </c>
      <c r="B989" s="4" t="s">
        <v>3611</v>
      </c>
      <c r="C989" s="5" t="s">
        <v>2813</v>
      </c>
      <c r="F989" s="6" t="s">
        <v>1636</v>
      </c>
      <c r="H989" s="6"/>
      <c r="I989" s="6"/>
      <c r="J989" s="6"/>
    </row>
    <row r="990" spans="1:27" x14ac:dyDescent="0.45">
      <c r="A990" s="4" t="s">
        <v>3612</v>
      </c>
      <c r="B990" s="4" t="s">
        <v>3613</v>
      </c>
      <c r="C990" s="5" t="s">
        <v>2813</v>
      </c>
      <c r="F990" s="6" t="s">
        <v>1636</v>
      </c>
      <c r="H990" s="6"/>
      <c r="I990" s="6"/>
      <c r="J990" s="6"/>
    </row>
    <row r="991" spans="1:27" x14ac:dyDescent="0.45">
      <c r="A991" s="4" t="s">
        <v>3614</v>
      </c>
      <c r="B991" s="4" t="s">
        <v>3615</v>
      </c>
      <c r="C991" s="5" t="s">
        <v>2813</v>
      </c>
      <c r="F991" s="6" t="s">
        <v>1636</v>
      </c>
      <c r="H991" s="6"/>
      <c r="I991" s="6"/>
      <c r="J991" s="6"/>
    </row>
    <row r="992" spans="1:27" x14ac:dyDescent="0.45">
      <c r="A992" s="4" t="s">
        <v>3616</v>
      </c>
      <c r="B992" s="4" t="s">
        <v>3617</v>
      </c>
      <c r="C992" s="5" t="s">
        <v>2813</v>
      </c>
      <c r="F992" s="6" t="s">
        <v>1636</v>
      </c>
      <c r="H992" s="6"/>
      <c r="I992" s="6"/>
      <c r="J992" s="6"/>
    </row>
    <row r="993" spans="1:26" x14ac:dyDescent="0.45">
      <c r="A993" s="4" t="s">
        <v>3618</v>
      </c>
      <c r="B993" s="4" t="s">
        <v>3619</v>
      </c>
      <c r="C993" s="5" t="s">
        <v>2813</v>
      </c>
      <c r="F993" s="6" t="s">
        <v>1636</v>
      </c>
      <c r="H993" s="6"/>
      <c r="I993" s="6"/>
      <c r="J993" s="6"/>
    </row>
    <row r="994" spans="1:26" x14ac:dyDescent="0.45">
      <c r="A994" s="4" t="s">
        <v>3620</v>
      </c>
      <c r="B994" s="4" t="s">
        <v>3621</v>
      </c>
      <c r="C994" s="5" t="s">
        <v>2813</v>
      </c>
      <c r="F994" s="6" t="s">
        <v>1636</v>
      </c>
      <c r="H994" s="6"/>
      <c r="I994" s="6"/>
      <c r="J994" s="6"/>
    </row>
    <row r="995" spans="1:26" x14ac:dyDescent="0.45">
      <c r="A995" s="4" t="s">
        <v>3622</v>
      </c>
      <c r="B995" s="4" t="s">
        <v>3623</v>
      </c>
      <c r="C995" s="5" t="s">
        <v>2813</v>
      </c>
      <c r="F995" s="6" t="s">
        <v>1636</v>
      </c>
      <c r="H995" s="6"/>
      <c r="I995" s="6"/>
      <c r="J995" s="6"/>
    </row>
    <row r="996" spans="1:26" x14ac:dyDescent="0.45">
      <c r="A996" s="4" t="s">
        <v>3624</v>
      </c>
      <c r="B996" s="4" t="s">
        <v>3625</v>
      </c>
      <c r="C996" s="5" t="s">
        <v>2813</v>
      </c>
      <c r="F996" s="6" t="s">
        <v>1636</v>
      </c>
      <c r="H996" s="6"/>
      <c r="I996" s="6"/>
      <c r="J996" s="6"/>
    </row>
    <row r="997" spans="1:26" x14ac:dyDescent="0.45">
      <c r="A997" s="4" t="s">
        <v>3626</v>
      </c>
      <c r="B997" s="4" t="s">
        <v>3627</v>
      </c>
      <c r="C997" s="5" t="s">
        <v>2813</v>
      </c>
      <c r="F997" s="6" t="s">
        <v>1636</v>
      </c>
      <c r="H997" s="6"/>
      <c r="I997" s="6"/>
      <c r="J997" s="6"/>
    </row>
    <row r="998" spans="1:26" x14ac:dyDescent="0.45">
      <c r="A998" s="4" t="s">
        <v>3628</v>
      </c>
      <c r="B998" s="4" t="s">
        <v>3629</v>
      </c>
      <c r="C998" s="5" t="s">
        <v>2813</v>
      </c>
      <c r="F998" s="6" t="s">
        <v>1636</v>
      </c>
      <c r="H998" s="6"/>
      <c r="I998" s="6"/>
      <c r="J998" s="6"/>
    </row>
    <row r="999" spans="1:26" x14ac:dyDescent="0.45">
      <c r="A999" s="4" t="s">
        <v>3630</v>
      </c>
      <c r="B999" s="4" t="s">
        <v>3631</v>
      </c>
      <c r="C999" s="5" t="s">
        <v>2813</v>
      </c>
      <c r="F999" s="6" t="s">
        <v>1636</v>
      </c>
      <c r="H999" s="6"/>
      <c r="I999" s="6"/>
      <c r="J999" s="6"/>
    </row>
    <row r="1000" spans="1:26" x14ac:dyDescent="0.45">
      <c r="A1000" s="4" t="s">
        <v>3632</v>
      </c>
      <c r="B1000" s="4" t="s">
        <v>3633</v>
      </c>
      <c r="C1000" s="5" t="s">
        <v>2813</v>
      </c>
      <c r="F1000" s="6" t="s">
        <v>1636</v>
      </c>
      <c r="H1000" s="6"/>
      <c r="I1000" s="6"/>
      <c r="J1000" s="6"/>
    </row>
    <row r="1001" spans="1:26" x14ac:dyDescent="0.45">
      <c r="A1001" s="4" t="s">
        <v>3634</v>
      </c>
      <c r="B1001" s="4" t="s">
        <v>3635</v>
      </c>
      <c r="C1001" s="5" t="s">
        <v>2813</v>
      </c>
      <c r="F1001" s="6" t="s">
        <v>1636</v>
      </c>
      <c r="H1001" s="6"/>
      <c r="I1001" s="6"/>
      <c r="J1001" s="6"/>
    </row>
    <row r="1002" spans="1:26" x14ac:dyDescent="0.45">
      <c r="A1002" s="4" t="s">
        <v>3636</v>
      </c>
      <c r="B1002" s="4" t="s">
        <v>3637</v>
      </c>
      <c r="C1002" s="5" t="s">
        <v>2813</v>
      </c>
      <c r="F1002" s="6" t="s">
        <v>1636</v>
      </c>
      <c r="H1002" s="6"/>
      <c r="I1002" s="6"/>
      <c r="J1002" s="6"/>
    </row>
    <row r="1003" spans="1:26" x14ac:dyDescent="0.45">
      <c r="A1003" s="4" t="s">
        <v>3638</v>
      </c>
      <c r="B1003" s="4" t="s">
        <v>3639</v>
      </c>
      <c r="C1003" s="5" t="s">
        <v>2813</v>
      </c>
      <c r="F1003" s="6" t="s">
        <v>1636</v>
      </c>
      <c r="H1003" s="6"/>
      <c r="I1003" s="6"/>
      <c r="J1003" s="6"/>
    </row>
    <row r="1004" spans="1:26" x14ac:dyDescent="0.45">
      <c r="A1004" s="4" t="s">
        <v>3640</v>
      </c>
      <c r="B1004" s="4" t="s">
        <v>3641</v>
      </c>
      <c r="C1004" s="5" t="s">
        <v>2813</v>
      </c>
      <c r="F1004" s="6" t="s">
        <v>1636</v>
      </c>
      <c r="H1004" s="6"/>
      <c r="I1004" s="6"/>
      <c r="J1004" s="6"/>
    </row>
    <row r="1005" spans="1:26" x14ac:dyDescent="0.45">
      <c r="A1005" s="4" t="s">
        <v>3642</v>
      </c>
      <c r="B1005" s="4" t="s">
        <v>3643</v>
      </c>
      <c r="C1005" s="5" t="s">
        <v>2813</v>
      </c>
      <c r="F1005" s="6" t="s">
        <v>1636</v>
      </c>
      <c r="H1005" s="6"/>
      <c r="I1005" s="6"/>
      <c r="J1005" s="6"/>
    </row>
    <row r="1006" spans="1:26" x14ac:dyDescent="0.45">
      <c r="A1006" s="4" t="s">
        <v>3644</v>
      </c>
      <c r="B1006" s="4" t="s">
        <v>3645</v>
      </c>
      <c r="C1006" s="5" t="s">
        <v>2813</v>
      </c>
      <c r="F1006" s="6" t="s">
        <v>1636</v>
      </c>
      <c r="H1006" s="6"/>
      <c r="I1006" s="6"/>
      <c r="J1006" s="6"/>
      <c r="Y1006" s="6" t="s">
        <v>1636</v>
      </c>
    </row>
    <row r="1007" spans="1:26" x14ac:dyDescent="0.45">
      <c r="A1007" s="4" t="s">
        <v>3646</v>
      </c>
      <c r="B1007" s="4" t="s">
        <v>3647</v>
      </c>
      <c r="C1007" s="5" t="s">
        <v>2813</v>
      </c>
      <c r="F1007" s="6" t="s">
        <v>1636</v>
      </c>
      <c r="H1007" s="6"/>
      <c r="I1007" s="6"/>
      <c r="J1007" s="6"/>
      <c r="Z1007" s="6" t="s">
        <v>1636</v>
      </c>
    </row>
    <row r="1008" spans="1:26" x14ac:dyDescent="0.45">
      <c r="A1008" s="4" t="s">
        <v>3648</v>
      </c>
      <c r="B1008" s="4" t="s">
        <v>3649</v>
      </c>
      <c r="C1008" s="5" t="s">
        <v>2813</v>
      </c>
      <c r="F1008" s="6" t="s">
        <v>1636</v>
      </c>
      <c r="H1008" s="6"/>
      <c r="I1008" s="6"/>
      <c r="J1008" s="6"/>
    </row>
    <row r="1009" spans="1:28" x14ac:dyDescent="0.45">
      <c r="A1009" s="4" t="s">
        <v>3650</v>
      </c>
      <c r="B1009" s="4" t="s">
        <v>3651</v>
      </c>
      <c r="C1009" s="5" t="s">
        <v>2813</v>
      </c>
      <c r="F1009" s="6" t="s">
        <v>1636</v>
      </c>
      <c r="H1009" s="6"/>
      <c r="I1009" s="6"/>
      <c r="J1009" s="6"/>
      <c r="X1009" s="6" t="s">
        <v>1636</v>
      </c>
    </row>
    <row r="1010" spans="1:28" x14ac:dyDescent="0.45">
      <c r="A1010" s="4" t="s">
        <v>3652</v>
      </c>
      <c r="B1010" s="4" t="s">
        <v>3653</v>
      </c>
      <c r="C1010" s="5" t="s">
        <v>2813</v>
      </c>
      <c r="F1010" s="6" t="s">
        <v>1636</v>
      </c>
      <c r="H1010" s="6"/>
      <c r="I1010" s="6"/>
      <c r="J1010" s="6"/>
    </row>
    <row r="1011" spans="1:28" x14ac:dyDescent="0.45">
      <c r="A1011" s="4" t="s">
        <v>3654</v>
      </c>
      <c r="B1011" s="4" t="s">
        <v>3655</v>
      </c>
      <c r="C1011" s="5" t="s">
        <v>2813</v>
      </c>
      <c r="F1011" s="6" t="s">
        <v>1636</v>
      </c>
      <c r="H1011" s="6"/>
      <c r="I1011" s="6"/>
      <c r="J1011" s="6"/>
    </row>
    <row r="1012" spans="1:28" x14ac:dyDescent="0.45">
      <c r="A1012" s="4" t="s">
        <v>3656</v>
      </c>
      <c r="B1012" s="4" t="s">
        <v>3657</v>
      </c>
      <c r="C1012" s="5" t="s">
        <v>2813</v>
      </c>
      <c r="F1012" s="6" t="s">
        <v>1636</v>
      </c>
      <c r="H1012" s="6"/>
      <c r="I1012" s="6"/>
      <c r="J1012" s="6"/>
    </row>
    <row r="1013" spans="1:28" x14ac:dyDescent="0.45">
      <c r="A1013" s="4" t="s">
        <v>3658</v>
      </c>
      <c r="B1013" s="4" t="s">
        <v>3659</v>
      </c>
      <c r="C1013" s="5" t="s">
        <v>2813</v>
      </c>
      <c r="F1013" s="6" t="s">
        <v>1636</v>
      </c>
      <c r="H1013" s="6"/>
      <c r="I1013" s="6"/>
      <c r="J1013" s="6"/>
    </row>
    <row r="1014" spans="1:28" x14ac:dyDescent="0.45">
      <c r="A1014" s="4" t="s">
        <v>3660</v>
      </c>
      <c r="B1014" s="4" t="s">
        <v>3661</v>
      </c>
      <c r="C1014" s="5" t="s">
        <v>2813</v>
      </c>
      <c r="F1014" s="6" t="s">
        <v>1636</v>
      </c>
      <c r="H1014" s="6"/>
      <c r="I1014" s="6"/>
      <c r="J1014" s="6"/>
    </row>
    <row r="1015" spans="1:28" x14ac:dyDescent="0.45">
      <c r="A1015" s="4" t="s">
        <v>3662</v>
      </c>
      <c r="B1015" s="4" t="s">
        <v>3663</v>
      </c>
      <c r="C1015" s="5" t="s">
        <v>2813</v>
      </c>
      <c r="F1015" s="6" t="s">
        <v>1636</v>
      </c>
      <c r="H1015" s="6"/>
      <c r="I1015" s="6"/>
      <c r="J1015" s="6"/>
      <c r="Z1015" s="6" t="s">
        <v>1636</v>
      </c>
    </row>
    <row r="1016" spans="1:28" x14ac:dyDescent="0.45">
      <c r="A1016" s="4" t="s">
        <v>3664</v>
      </c>
      <c r="B1016" s="4" t="s">
        <v>3665</v>
      </c>
      <c r="C1016" s="5" t="s">
        <v>2813</v>
      </c>
      <c r="F1016" s="6" t="s">
        <v>1636</v>
      </c>
      <c r="H1016" s="6"/>
      <c r="I1016" s="6"/>
      <c r="J1016" s="6"/>
      <c r="Z1016" s="6" t="s">
        <v>1636</v>
      </c>
    </row>
    <row r="1017" spans="1:28" x14ac:dyDescent="0.45">
      <c r="A1017" s="4" t="s">
        <v>3666</v>
      </c>
      <c r="B1017" s="4" t="s">
        <v>3667</v>
      </c>
      <c r="C1017" s="5" t="s">
        <v>2813</v>
      </c>
      <c r="F1017" s="6" t="s">
        <v>1636</v>
      </c>
      <c r="H1017" s="6"/>
      <c r="I1017" s="6"/>
      <c r="J1017" s="6"/>
      <c r="Z1017" s="6" t="s">
        <v>1636</v>
      </c>
    </row>
    <row r="1018" spans="1:28" x14ac:dyDescent="0.45">
      <c r="A1018" s="4" t="s">
        <v>3668</v>
      </c>
      <c r="B1018" s="4" t="s">
        <v>3669</v>
      </c>
      <c r="C1018" s="5" t="s">
        <v>2813</v>
      </c>
      <c r="F1018" s="6" t="s">
        <v>1636</v>
      </c>
      <c r="H1018" s="6"/>
      <c r="I1018" s="6"/>
      <c r="J1018" s="6"/>
      <c r="Z1018" s="6" t="s">
        <v>1636</v>
      </c>
    </row>
    <row r="1019" spans="1:28" x14ac:dyDescent="0.45">
      <c r="A1019" s="4" t="s">
        <v>3670</v>
      </c>
      <c r="B1019" s="4" t="s">
        <v>3671</v>
      </c>
      <c r="C1019" s="5" t="s">
        <v>2813</v>
      </c>
      <c r="F1019" s="6" t="s">
        <v>1636</v>
      </c>
      <c r="H1019" s="6"/>
      <c r="I1019" s="6"/>
      <c r="J1019" s="6"/>
      <c r="S1019" s="6" t="s">
        <v>1636</v>
      </c>
    </row>
    <row r="1020" spans="1:28" x14ac:dyDescent="0.45">
      <c r="A1020" s="4" t="s">
        <v>3672</v>
      </c>
      <c r="B1020" s="4" t="s">
        <v>3673</v>
      </c>
      <c r="C1020" s="5" t="s">
        <v>2813</v>
      </c>
      <c r="F1020" s="6" t="s">
        <v>1636</v>
      </c>
      <c r="H1020" s="6"/>
      <c r="I1020" s="6"/>
      <c r="J1020" s="6"/>
      <c r="S1020" s="6" t="s">
        <v>1636</v>
      </c>
    </row>
    <row r="1021" spans="1:28" x14ac:dyDescent="0.45">
      <c r="A1021" s="4" t="s">
        <v>3674</v>
      </c>
      <c r="B1021" s="4" t="s">
        <v>3675</v>
      </c>
      <c r="C1021" s="5" t="s">
        <v>2813</v>
      </c>
      <c r="F1021" s="6" t="s">
        <v>1636</v>
      </c>
      <c r="H1021" s="6"/>
      <c r="I1021" s="6"/>
      <c r="J1021" s="6"/>
      <c r="AB1021" s="6" t="s">
        <v>1636</v>
      </c>
    </row>
    <row r="1022" spans="1:28" x14ac:dyDescent="0.45">
      <c r="A1022" s="4" t="s">
        <v>3676</v>
      </c>
      <c r="B1022" s="4" t="s">
        <v>3677</v>
      </c>
      <c r="C1022" s="5" t="s">
        <v>2813</v>
      </c>
      <c r="F1022" s="6" t="s">
        <v>1636</v>
      </c>
      <c r="H1022" s="6"/>
      <c r="I1022" s="6"/>
      <c r="J1022" s="6"/>
      <c r="S1022" s="6" t="s">
        <v>1636</v>
      </c>
    </row>
    <row r="1023" spans="1:28" x14ac:dyDescent="0.45">
      <c r="A1023" s="4" t="s">
        <v>3678</v>
      </c>
      <c r="B1023" s="4" t="s">
        <v>3679</v>
      </c>
      <c r="C1023" s="5" t="s">
        <v>2813</v>
      </c>
      <c r="F1023" s="6" t="s">
        <v>1636</v>
      </c>
      <c r="H1023" s="6"/>
      <c r="I1023" s="6"/>
      <c r="J1023" s="6"/>
      <c r="S1023" s="6" t="s">
        <v>1636</v>
      </c>
    </row>
    <row r="1024" spans="1:28" x14ac:dyDescent="0.45">
      <c r="A1024" s="4" t="s">
        <v>3680</v>
      </c>
      <c r="B1024" s="4" t="s">
        <v>3681</v>
      </c>
      <c r="C1024" s="5" t="s">
        <v>2813</v>
      </c>
      <c r="F1024" s="6" t="s">
        <v>1636</v>
      </c>
      <c r="H1024" s="6"/>
      <c r="I1024" s="6"/>
      <c r="J1024" s="6"/>
    </row>
    <row r="1025" spans="1:27" x14ac:dyDescent="0.45">
      <c r="A1025" s="4" t="s">
        <v>3682</v>
      </c>
      <c r="B1025" s="4" t="s">
        <v>3683</v>
      </c>
      <c r="C1025" s="5" t="s">
        <v>2813</v>
      </c>
      <c r="F1025" s="6" t="s">
        <v>1636</v>
      </c>
      <c r="H1025" s="6"/>
      <c r="I1025" s="6"/>
      <c r="J1025" s="6"/>
      <c r="AA1025" s="6" t="s">
        <v>1636</v>
      </c>
    </row>
    <row r="1026" spans="1:27" x14ac:dyDescent="0.45">
      <c r="A1026" s="4" t="s">
        <v>3684</v>
      </c>
      <c r="B1026" s="4" t="s">
        <v>3685</v>
      </c>
      <c r="C1026" s="5" t="s">
        <v>2813</v>
      </c>
      <c r="F1026" s="6" t="s">
        <v>1636</v>
      </c>
      <c r="H1026" s="6"/>
      <c r="I1026" s="6"/>
      <c r="J1026" s="6"/>
      <c r="AA1026" s="6" t="s">
        <v>1636</v>
      </c>
    </row>
    <row r="1027" spans="1:27" x14ac:dyDescent="0.45">
      <c r="A1027" s="4" t="s">
        <v>3686</v>
      </c>
      <c r="B1027" s="4" t="s">
        <v>3687</v>
      </c>
      <c r="C1027" s="5" t="s">
        <v>2813</v>
      </c>
      <c r="F1027" s="6" t="s">
        <v>1636</v>
      </c>
      <c r="H1027" s="6"/>
      <c r="I1027" s="6"/>
      <c r="J1027" s="6"/>
    </row>
    <row r="1028" spans="1:27" x14ac:dyDescent="0.45">
      <c r="A1028" s="4" t="s">
        <v>3688</v>
      </c>
      <c r="B1028" s="4" t="s">
        <v>3689</v>
      </c>
      <c r="C1028" s="5" t="s">
        <v>2813</v>
      </c>
      <c r="F1028" s="6" t="s">
        <v>1636</v>
      </c>
      <c r="H1028" s="6"/>
      <c r="I1028" s="6"/>
      <c r="J1028" s="6"/>
    </row>
    <row r="1029" spans="1:27" x14ac:dyDescent="0.45">
      <c r="A1029" s="4" t="s">
        <v>3690</v>
      </c>
      <c r="B1029" s="4" t="s">
        <v>3691</v>
      </c>
      <c r="C1029" s="5" t="s">
        <v>2813</v>
      </c>
      <c r="F1029" s="6" t="s">
        <v>1636</v>
      </c>
      <c r="H1029" s="6"/>
      <c r="I1029" s="6"/>
      <c r="J1029" s="6"/>
    </row>
    <row r="1030" spans="1:27" x14ac:dyDescent="0.45">
      <c r="A1030" s="4" t="s">
        <v>3692</v>
      </c>
      <c r="B1030" s="4" t="s">
        <v>3693</v>
      </c>
      <c r="C1030" s="5" t="s">
        <v>2813</v>
      </c>
      <c r="F1030" s="6" t="s">
        <v>1636</v>
      </c>
      <c r="H1030" s="6"/>
      <c r="I1030" s="6"/>
      <c r="J1030" s="6"/>
      <c r="Y1030" s="6" t="s">
        <v>1636</v>
      </c>
      <c r="Z1030" s="6" t="s">
        <v>1636</v>
      </c>
    </row>
    <row r="1031" spans="1:27" x14ac:dyDescent="0.45">
      <c r="A1031" s="4" t="s">
        <v>3694</v>
      </c>
      <c r="B1031" s="4" t="s">
        <v>3695</v>
      </c>
      <c r="C1031" s="5" t="s">
        <v>2813</v>
      </c>
      <c r="F1031" s="6" t="s">
        <v>1636</v>
      </c>
      <c r="H1031" s="6"/>
      <c r="I1031" s="6"/>
      <c r="J1031" s="6"/>
      <c r="U1031" s="6" t="s">
        <v>1636</v>
      </c>
      <c r="V1031" s="6" t="s">
        <v>1636</v>
      </c>
    </row>
    <row r="1032" spans="1:27" x14ac:dyDescent="0.45">
      <c r="A1032" s="4" t="s">
        <v>3696</v>
      </c>
      <c r="B1032" s="4" t="s">
        <v>3697</v>
      </c>
      <c r="C1032" s="5" t="s">
        <v>2813</v>
      </c>
      <c r="F1032" s="6" t="s">
        <v>1636</v>
      </c>
      <c r="H1032" s="6"/>
      <c r="I1032" s="6"/>
      <c r="J1032" s="6"/>
      <c r="AA1032" s="6" t="s">
        <v>1636</v>
      </c>
    </row>
    <row r="1033" spans="1:27" x14ac:dyDescent="0.45">
      <c r="A1033" s="4" t="s">
        <v>3698</v>
      </c>
      <c r="B1033" s="4" t="s">
        <v>3699</v>
      </c>
      <c r="C1033" s="5" t="s">
        <v>2813</v>
      </c>
      <c r="F1033" s="6" t="s">
        <v>1636</v>
      </c>
      <c r="H1033" s="6"/>
      <c r="I1033" s="6"/>
      <c r="J1033" s="6"/>
    </row>
    <row r="1034" spans="1:27" x14ac:dyDescent="0.45">
      <c r="A1034" s="4" t="s">
        <v>3700</v>
      </c>
      <c r="B1034" s="4" t="s">
        <v>3701</v>
      </c>
      <c r="C1034" s="5" t="s">
        <v>2813</v>
      </c>
      <c r="F1034" s="6" t="s">
        <v>1636</v>
      </c>
      <c r="H1034" s="6"/>
      <c r="I1034" s="6"/>
      <c r="J1034" s="6"/>
    </row>
    <row r="1035" spans="1:27" x14ac:dyDescent="0.45">
      <c r="A1035" s="4" t="s">
        <v>3702</v>
      </c>
      <c r="B1035" s="4" t="s">
        <v>3703</v>
      </c>
      <c r="C1035" s="5" t="s">
        <v>2813</v>
      </c>
      <c r="F1035" s="6" t="s">
        <v>1636</v>
      </c>
      <c r="H1035" s="6"/>
      <c r="I1035" s="6"/>
      <c r="J1035" s="6"/>
    </row>
    <row r="1036" spans="1:27" x14ac:dyDescent="0.45">
      <c r="A1036" s="4" t="s">
        <v>3704</v>
      </c>
      <c r="B1036" s="4" t="s">
        <v>3705</v>
      </c>
      <c r="C1036" s="5" t="s">
        <v>2813</v>
      </c>
      <c r="F1036" s="6" t="s">
        <v>1636</v>
      </c>
      <c r="H1036" s="6"/>
      <c r="I1036" s="6"/>
      <c r="J1036" s="6"/>
    </row>
    <row r="1037" spans="1:27" x14ac:dyDescent="0.45">
      <c r="A1037" s="4" t="s">
        <v>3706</v>
      </c>
      <c r="B1037" s="4" t="s">
        <v>3707</v>
      </c>
      <c r="C1037" s="5" t="s">
        <v>2813</v>
      </c>
      <c r="F1037" s="6" t="s">
        <v>1636</v>
      </c>
      <c r="H1037" s="6"/>
      <c r="I1037" s="6"/>
      <c r="J1037" s="6"/>
    </row>
    <row r="1038" spans="1:27" x14ac:dyDescent="0.45">
      <c r="A1038" s="4" t="s">
        <v>3708</v>
      </c>
      <c r="B1038" s="4" t="s">
        <v>3709</v>
      </c>
      <c r="C1038" s="5" t="s">
        <v>2813</v>
      </c>
      <c r="F1038" s="6" t="s">
        <v>1636</v>
      </c>
      <c r="H1038" s="6"/>
      <c r="I1038" s="6"/>
      <c r="J1038" s="6"/>
    </row>
    <row r="1039" spans="1:27" x14ac:dyDescent="0.45">
      <c r="A1039" s="4" t="s">
        <v>3710</v>
      </c>
      <c r="B1039" s="4" t="s">
        <v>3711</v>
      </c>
      <c r="C1039" s="5" t="s">
        <v>2813</v>
      </c>
      <c r="F1039" s="6" t="s">
        <v>1636</v>
      </c>
      <c r="H1039" s="6"/>
      <c r="I1039" s="6"/>
      <c r="J1039" s="6"/>
    </row>
    <row r="1040" spans="1:27" x14ac:dyDescent="0.45">
      <c r="A1040" s="4" t="s">
        <v>3712</v>
      </c>
      <c r="B1040" s="4" t="s">
        <v>3713</v>
      </c>
      <c r="C1040" s="5" t="s">
        <v>2813</v>
      </c>
      <c r="F1040" s="6" t="s">
        <v>1636</v>
      </c>
      <c r="H1040" s="6"/>
      <c r="I1040" s="6"/>
      <c r="J1040" s="6"/>
    </row>
    <row r="1041" spans="1:10" x14ac:dyDescent="0.45">
      <c r="A1041" s="4" t="s">
        <v>3714</v>
      </c>
      <c r="B1041" s="4" t="s">
        <v>3715</v>
      </c>
      <c r="C1041" s="5" t="s">
        <v>2813</v>
      </c>
      <c r="F1041" s="6" t="s">
        <v>1636</v>
      </c>
      <c r="H1041" s="6"/>
      <c r="I1041" s="6"/>
      <c r="J1041" s="6"/>
    </row>
    <row r="1042" spans="1:10" x14ac:dyDescent="0.45">
      <c r="A1042" s="4" t="s">
        <v>3716</v>
      </c>
      <c r="B1042" s="4" t="s">
        <v>3717</v>
      </c>
      <c r="C1042" s="5" t="s">
        <v>2813</v>
      </c>
      <c r="F1042" s="6" t="s">
        <v>1636</v>
      </c>
      <c r="H1042" s="6"/>
      <c r="I1042" s="6"/>
      <c r="J1042" s="6"/>
    </row>
    <row r="1043" spans="1:10" x14ac:dyDescent="0.45">
      <c r="A1043" s="4" t="s">
        <v>3718</v>
      </c>
      <c r="B1043" s="4" t="s">
        <v>3719</v>
      </c>
      <c r="C1043" s="5" t="s">
        <v>2813</v>
      </c>
      <c r="F1043" s="6" t="s">
        <v>1636</v>
      </c>
      <c r="H1043" s="6"/>
      <c r="I1043" s="6"/>
      <c r="J1043" s="6"/>
    </row>
    <row r="1044" spans="1:10" x14ac:dyDescent="0.45">
      <c r="A1044" s="4" t="s">
        <v>3720</v>
      </c>
      <c r="B1044" s="4" t="s">
        <v>3721</v>
      </c>
      <c r="C1044" s="5" t="s">
        <v>2813</v>
      </c>
      <c r="F1044" s="6" t="s">
        <v>1636</v>
      </c>
      <c r="H1044" s="6"/>
      <c r="I1044" s="6"/>
      <c r="J1044" s="6"/>
    </row>
    <row r="1045" spans="1:10" x14ac:dyDescent="0.45">
      <c r="A1045" s="4" t="s">
        <v>3722</v>
      </c>
      <c r="B1045" s="4" t="s">
        <v>3723</v>
      </c>
      <c r="C1045" s="5" t="s">
        <v>2813</v>
      </c>
      <c r="F1045" s="6" t="s">
        <v>1636</v>
      </c>
      <c r="H1045" s="6"/>
      <c r="I1045" s="6"/>
      <c r="J1045" s="6"/>
    </row>
    <row r="1046" spans="1:10" x14ac:dyDescent="0.45">
      <c r="A1046" s="4" t="s">
        <v>3724</v>
      </c>
      <c r="B1046" s="4" t="s">
        <v>3725</v>
      </c>
      <c r="C1046" s="5" t="s">
        <v>2813</v>
      </c>
      <c r="F1046" s="6" t="s">
        <v>1636</v>
      </c>
      <c r="H1046" s="6"/>
      <c r="I1046" s="6"/>
      <c r="J1046" s="6"/>
    </row>
    <row r="1047" spans="1:10" x14ac:dyDescent="0.45">
      <c r="A1047" s="4" t="s">
        <v>3726</v>
      </c>
      <c r="B1047" s="4" t="s">
        <v>3727</v>
      </c>
      <c r="C1047" s="5" t="s">
        <v>2813</v>
      </c>
      <c r="F1047" s="6" t="s">
        <v>1636</v>
      </c>
      <c r="H1047" s="6"/>
      <c r="I1047" s="6"/>
      <c r="J1047" s="6"/>
    </row>
    <row r="1048" spans="1:10" x14ac:dyDescent="0.45">
      <c r="A1048" s="4" t="s">
        <v>3728</v>
      </c>
      <c r="B1048" s="4" t="s">
        <v>3729</v>
      </c>
      <c r="C1048" s="5" t="s">
        <v>2813</v>
      </c>
      <c r="F1048" s="6" t="s">
        <v>1636</v>
      </c>
      <c r="H1048" s="6"/>
      <c r="I1048" s="6"/>
      <c r="J1048" s="6"/>
    </row>
    <row r="1049" spans="1:10" x14ac:dyDescent="0.45">
      <c r="A1049" s="4" t="s">
        <v>3730</v>
      </c>
      <c r="B1049" s="4" t="s">
        <v>3731</v>
      </c>
      <c r="C1049" s="5" t="s">
        <v>2813</v>
      </c>
      <c r="F1049" s="6" t="s">
        <v>1636</v>
      </c>
      <c r="H1049" s="6"/>
      <c r="I1049" s="6"/>
      <c r="J1049" s="6"/>
    </row>
    <row r="1050" spans="1:10" x14ac:dyDescent="0.45">
      <c r="A1050" s="4" t="s">
        <v>3732</v>
      </c>
      <c r="B1050" s="4" t="s">
        <v>3733</v>
      </c>
      <c r="C1050" s="5" t="s">
        <v>2813</v>
      </c>
      <c r="F1050" s="6" t="s">
        <v>1636</v>
      </c>
      <c r="H1050" s="6"/>
      <c r="I1050" s="6"/>
      <c r="J1050" s="6"/>
    </row>
    <row r="1051" spans="1:10" x14ac:dyDescent="0.45">
      <c r="A1051" s="4" t="s">
        <v>3734</v>
      </c>
      <c r="B1051" s="4" t="s">
        <v>3735</v>
      </c>
      <c r="C1051" s="5" t="s">
        <v>2813</v>
      </c>
      <c r="F1051" s="6" t="s">
        <v>1636</v>
      </c>
      <c r="H1051" s="6"/>
      <c r="I1051" s="6"/>
      <c r="J1051" s="6"/>
    </row>
    <row r="1052" spans="1:10" x14ac:dyDescent="0.45">
      <c r="A1052" s="4" t="s">
        <v>3736</v>
      </c>
      <c r="B1052" s="4" t="s">
        <v>3737</v>
      </c>
      <c r="C1052" s="5" t="s">
        <v>2813</v>
      </c>
      <c r="F1052" s="6" t="s">
        <v>1636</v>
      </c>
      <c r="H1052" s="6"/>
      <c r="I1052" s="6"/>
      <c r="J1052" s="6"/>
    </row>
    <row r="1053" spans="1:10" x14ac:dyDescent="0.45">
      <c r="A1053" s="4" t="s">
        <v>3738</v>
      </c>
      <c r="B1053" s="4" t="s">
        <v>3739</v>
      </c>
      <c r="C1053" s="5" t="s">
        <v>2813</v>
      </c>
      <c r="F1053" s="6" t="s">
        <v>1636</v>
      </c>
      <c r="H1053" s="6"/>
      <c r="I1053" s="6"/>
      <c r="J1053" s="6"/>
    </row>
    <row r="1054" spans="1:10" x14ac:dyDescent="0.45">
      <c r="A1054" s="4" t="s">
        <v>3740</v>
      </c>
      <c r="B1054" s="4" t="s">
        <v>3741</v>
      </c>
      <c r="C1054" s="5" t="s">
        <v>2813</v>
      </c>
      <c r="F1054" s="6" t="s">
        <v>1636</v>
      </c>
      <c r="H1054" s="6"/>
      <c r="I1054" s="6"/>
      <c r="J1054" s="6"/>
    </row>
    <row r="1055" spans="1:10" x14ac:dyDescent="0.45">
      <c r="A1055" s="4" t="s">
        <v>3742</v>
      </c>
      <c r="B1055" s="4" t="s">
        <v>3743</v>
      </c>
      <c r="C1055" s="5" t="s">
        <v>2813</v>
      </c>
      <c r="F1055" s="6" t="s">
        <v>1636</v>
      </c>
      <c r="H1055" s="6"/>
      <c r="I1055" s="6"/>
      <c r="J1055" s="6"/>
    </row>
    <row r="1056" spans="1:10" x14ac:dyDescent="0.45">
      <c r="A1056" s="4" t="s">
        <v>3744</v>
      </c>
      <c r="B1056" s="4" t="s">
        <v>3745</v>
      </c>
      <c r="C1056" s="5" t="s">
        <v>2813</v>
      </c>
      <c r="F1056" s="6" t="s">
        <v>1636</v>
      </c>
      <c r="H1056" s="6"/>
      <c r="I1056" s="6"/>
      <c r="J1056" s="6"/>
    </row>
    <row r="1057" spans="1:10" x14ac:dyDescent="0.45">
      <c r="A1057" s="4" t="s">
        <v>3746</v>
      </c>
      <c r="B1057" s="4" t="s">
        <v>3747</v>
      </c>
      <c r="C1057" s="5" t="s">
        <v>2813</v>
      </c>
      <c r="F1057" s="6" t="s">
        <v>1636</v>
      </c>
      <c r="H1057" s="6"/>
      <c r="I1057" s="6"/>
      <c r="J1057" s="6"/>
    </row>
    <row r="1058" spans="1:10" x14ac:dyDescent="0.45">
      <c r="A1058" s="4" t="s">
        <v>3748</v>
      </c>
      <c r="B1058" s="4" t="s">
        <v>3749</v>
      </c>
      <c r="C1058" s="5" t="s">
        <v>2813</v>
      </c>
      <c r="F1058" s="6" t="s">
        <v>1636</v>
      </c>
      <c r="H1058" s="6"/>
      <c r="I1058" s="6"/>
      <c r="J1058" s="6"/>
    </row>
    <row r="1059" spans="1:10" x14ac:dyDescent="0.45">
      <c r="A1059" s="4" t="s">
        <v>3750</v>
      </c>
      <c r="B1059" s="4" t="s">
        <v>3751</v>
      </c>
      <c r="C1059" s="5" t="s">
        <v>2813</v>
      </c>
      <c r="F1059" s="6" t="s">
        <v>1636</v>
      </c>
      <c r="H1059" s="6"/>
      <c r="I1059" s="6"/>
      <c r="J1059" s="6"/>
    </row>
    <row r="1060" spans="1:10" x14ac:dyDescent="0.45">
      <c r="A1060" s="4" t="s">
        <v>3752</v>
      </c>
      <c r="B1060" s="4" t="s">
        <v>3753</v>
      </c>
      <c r="C1060" s="5" t="s">
        <v>2813</v>
      </c>
      <c r="F1060" s="6" t="s">
        <v>1636</v>
      </c>
      <c r="H1060" s="6"/>
      <c r="I1060" s="6"/>
      <c r="J1060" s="6"/>
    </row>
    <row r="1061" spans="1:10" x14ac:dyDescent="0.45">
      <c r="A1061" s="4" t="s">
        <v>3754</v>
      </c>
      <c r="B1061" s="4" t="s">
        <v>3755</v>
      </c>
      <c r="C1061" s="5" t="s">
        <v>2813</v>
      </c>
      <c r="F1061" s="6" t="s">
        <v>1636</v>
      </c>
      <c r="H1061" s="6"/>
      <c r="I1061" s="6"/>
      <c r="J1061" s="6"/>
    </row>
    <row r="1062" spans="1:10" x14ac:dyDescent="0.45">
      <c r="A1062" s="4" t="s">
        <v>3756</v>
      </c>
      <c r="B1062" s="4" t="s">
        <v>3757</v>
      </c>
      <c r="C1062" s="5" t="s">
        <v>2813</v>
      </c>
      <c r="F1062" s="6" t="s">
        <v>1636</v>
      </c>
      <c r="H1062" s="6"/>
      <c r="I1062" s="6"/>
      <c r="J1062" s="6"/>
    </row>
    <row r="1063" spans="1:10" x14ac:dyDescent="0.45">
      <c r="A1063" s="4" t="s">
        <v>3758</v>
      </c>
      <c r="B1063" s="4" t="s">
        <v>3759</v>
      </c>
      <c r="C1063" s="5" t="s">
        <v>2813</v>
      </c>
      <c r="F1063" s="6" t="s">
        <v>1636</v>
      </c>
      <c r="H1063" s="6"/>
      <c r="I1063" s="6"/>
      <c r="J1063" s="6"/>
    </row>
    <row r="1064" spans="1:10" x14ac:dyDescent="0.45">
      <c r="A1064" s="4" t="s">
        <v>3760</v>
      </c>
      <c r="B1064" s="4" t="s">
        <v>3761</v>
      </c>
      <c r="C1064" s="5" t="s">
        <v>2813</v>
      </c>
      <c r="F1064" s="6" t="s">
        <v>1636</v>
      </c>
      <c r="H1064" s="6"/>
      <c r="I1064" s="6"/>
      <c r="J1064" s="6"/>
    </row>
    <row r="1065" spans="1:10" x14ac:dyDescent="0.45">
      <c r="A1065" s="4" t="s">
        <v>3762</v>
      </c>
      <c r="B1065" s="4" t="s">
        <v>3763</v>
      </c>
      <c r="C1065" s="5" t="s">
        <v>2813</v>
      </c>
      <c r="F1065" s="6" t="s">
        <v>1636</v>
      </c>
      <c r="H1065" s="6"/>
      <c r="I1065" s="6"/>
      <c r="J1065" s="6"/>
    </row>
    <row r="1066" spans="1:10" x14ac:dyDescent="0.45">
      <c r="A1066" s="4" t="s">
        <v>3764</v>
      </c>
      <c r="B1066" s="4" t="s">
        <v>3765</v>
      </c>
      <c r="C1066" s="5" t="s">
        <v>2813</v>
      </c>
      <c r="F1066" s="6" t="s">
        <v>1636</v>
      </c>
      <c r="H1066" s="6"/>
      <c r="I1066" s="6"/>
      <c r="J1066" s="6"/>
    </row>
    <row r="1067" spans="1:10" x14ac:dyDescent="0.45">
      <c r="A1067" s="4" t="s">
        <v>3766</v>
      </c>
      <c r="B1067" s="4" t="s">
        <v>3767</v>
      </c>
      <c r="C1067" s="5" t="s">
        <v>2813</v>
      </c>
      <c r="F1067" s="6" t="s">
        <v>1636</v>
      </c>
      <c r="H1067" s="6"/>
      <c r="I1067" s="6"/>
      <c r="J1067" s="6"/>
    </row>
    <row r="1068" spans="1:10" x14ac:dyDescent="0.45">
      <c r="A1068" s="4" t="s">
        <v>3768</v>
      </c>
      <c r="B1068" s="4" t="s">
        <v>3769</v>
      </c>
      <c r="C1068" s="5" t="s">
        <v>2813</v>
      </c>
      <c r="F1068" s="6" t="s">
        <v>1636</v>
      </c>
      <c r="H1068" s="6"/>
      <c r="I1068" s="6"/>
      <c r="J1068" s="6"/>
    </row>
    <row r="1069" spans="1:10" x14ac:dyDescent="0.45">
      <c r="A1069" s="4" t="s">
        <v>3770</v>
      </c>
      <c r="B1069" s="4" t="s">
        <v>3771</v>
      </c>
      <c r="C1069" s="5" t="s">
        <v>2813</v>
      </c>
      <c r="F1069" s="6" t="s">
        <v>1636</v>
      </c>
      <c r="H1069" s="6"/>
      <c r="I1069" s="6"/>
      <c r="J1069" s="6"/>
    </row>
    <row r="1070" spans="1:10" x14ac:dyDescent="0.45">
      <c r="A1070" s="4" t="s">
        <v>3772</v>
      </c>
      <c r="B1070" s="4" t="s">
        <v>3773</v>
      </c>
      <c r="C1070" s="5" t="s">
        <v>2813</v>
      </c>
      <c r="F1070" s="6" t="s">
        <v>1636</v>
      </c>
      <c r="H1070" s="6"/>
      <c r="I1070" s="6"/>
      <c r="J1070" s="6"/>
    </row>
    <row r="1071" spans="1:10" x14ac:dyDescent="0.45">
      <c r="A1071" s="4" t="s">
        <v>3774</v>
      </c>
      <c r="B1071" s="4" t="s">
        <v>3775</v>
      </c>
      <c r="C1071" s="5" t="s">
        <v>2813</v>
      </c>
      <c r="F1071" s="6" t="s">
        <v>1636</v>
      </c>
      <c r="H1071" s="6"/>
      <c r="I1071" s="6"/>
      <c r="J1071" s="6"/>
    </row>
    <row r="1072" spans="1:10" x14ac:dyDescent="0.45">
      <c r="A1072" s="4" t="s">
        <v>3776</v>
      </c>
      <c r="B1072" s="4" t="s">
        <v>3777</v>
      </c>
      <c r="C1072" s="5" t="s">
        <v>2813</v>
      </c>
      <c r="F1072" s="6" t="s">
        <v>1636</v>
      </c>
      <c r="H1072" s="6"/>
      <c r="I1072" s="6"/>
      <c r="J1072" s="6"/>
    </row>
    <row r="1073" spans="1:10" x14ac:dyDescent="0.45">
      <c r="A1073" s="4" t="s">
        <v>3778</v>
      </c>
      <c r="B1073" s="4" t="s">
        <v>3779</v>
      </c>
      <c r="C1073" s="5" t="s">
        <v>2813</v>
      </c>
      <c r="F1073" s="6" t="s">
        <v>1636</v>
      </c>
      <c r="H1073" s="6"/>
      <c r="I1073" s="6"/>
      <c r="J1073" s="6"/>
    </row>
    <row r="1074" spans="1:10" x14ac:dyDescent="0.45">
      <c r="A1074" s="4" t="s">
        <v>3780</v>
      </c>
      <c r="B1074" s="4" t="s">
        <v>3781</v>
      </c>
      <c r="C1074" s="5" t="s">
        <v>2813</v>
      </c>
      <c r="F1074" s="6" t="s">
        <v>1636</v>
      </c>
      <c r="H1074" s="6"/>
      <c r="I1074" s="6"/>
      <c r="J1074" s="6"/>
    </row>
    <row r="1075" spans="1:10" x14ac:dyDescent="0.45">
      <c r="A1075" s="4" t="s">
        <v>3782</v>
      </c>
      <c r="B1075" s="4" t="s">
        <v>3783</v>
      </c>
      <c r="C1075" s="5" t="s">
        <v>2813</v>
      </c>
      <c r="F1075" s="6" t="s">
        <v>1636</v>
      </c>
      <c r="H1075" s="6"/>
      <c r="I1075" s="6"/>
      <c r="J1075" s="6"/>
    </row>
    <row r="1076" spans="1:10" x14ac:dyDescent="0.45">
      <c r="A1076" s="4" t="s">
        <v>3784</v>
      </c>
      <c r="B1076" s="4" t="s">
        <v>3785</v>
      </c>
      <c r="C1076" s="5" t="s">
        <v>2813</v>
      </c>
      <c r="F1076" s="6" t="s">
        <v>1636</v>
      </c>
      <c r="H1076" s="6"/>
      <c r="I1076" s="6"/>
      <c r="J1076" s="6"/>
    </row>
    <row r="1077" spans="1:10" x14ac:dyDescent="0.45">
      <c r="A1077" s="4" t="s">
        <v>3786</v>
      </c>
      <c r="B1077" s="4" t="s">
        <v>3787</v>
      </c>
      <c r="C1077" s="5" t="s">
        <v>2813</v>
      </c>
      <c r="F1077" s="6" t="s">
        <v>1636</v>
      </c>
      <c r="H1077" s="6"/>
      <c r="I1077" s="6"/>
      <c r="J1077" s="6"/>
    </row>
    <row r="1078" spans="1:10" x14ac:dyDescent="0.45">
      <c r="A1078" s="4" t="s">
        <v>3788</v>
      </c>
      <c r="B1078" s="4" t="s">
        <v>3789</v>
      </c>
      <c r="C1078" s="5" t="s">
        <v>2813</v>
      </c>
      <c r="F1078" s="6" t="s">
        <v>1636</v>
      </c>
      <c r="H1078" s="6"/>
      <c r="I1078" s="6"/>
      <c r="J1078" s="6"/>
    </row>
    <row r="1079" spans="1:10" x14ac:dyDescent="0.45">
      <c r="A1079" s="4" t="s">
        <v>3790</v>
      </c>
      <c r="B1079" s="4" t="s">
        <v>3791</v>
      </c>
      <c r="C1079" s="5" t="s">
        <v>2813</v>
      </c>
      <c r="F1079" s="6" t="s">
        <v>1636</v>
      </c>
      <c r="H1079" s="6"/>
      <c r="I1079" s="6"/>
      <c r="J1079" s="6"/>
    </row>
    <row r="1080" spans="1:10" x14ac:dyDescent="0.45">
      <c r="A1080" s="4" t="s">
        <v>3792</v>
      </c>
      <c r="B1080" s="4" t="s">
        <v>3793</v>
      </c>
      <c r="C1080" s="5" t="s">
        <v>2813</v>
      </c>
      <c r="F1080" s="6" t="s">
        <v>1636</v>
      </c>
      <c r="H1080" s="6"/>
      <c r="I1080" s="6"/>
      <c r="J1080" s="6"/>
    </row>
    <row r="1081" spans="1:10" x14ac:dyDescent="0.45">
      <c r="A1081" s="4" t="s">
        <v>3794</v>
      </c>
      <c r="B1081" s="4" t="s">
        <v>3795</v>
      </c>
      <c r="C1081" s="5" t="s">
        <v>2813</v>
      </c>
      <c r="F1081" s="6" t="s">
        <v>1636</v>
      </c>
      <c r="H1081" s="6"/>
      <c r="I1081" s="6"/>
      <c r="J1081" s="6"/>
    </row>
    <row r="1082" spans="1:10" x14ac:dyDescent="0.45">
      <c r="A1082" s="4" t="s">
        <v>3796</v>
      </c>
      <c r="B1082" s="4" t="s">
        <v>3797</v>
      </c>
      <c r="C1082" s="5" t="s">
        <v>2813</v>
      </c>
      <c r="F1082" s="6" t="s">
        <v>1636</v>
      </c>
      <c r="H1082" s="6"/>
      <c r="I1082" s="6"/>
      <c r="J1082" s="6"/>
    </row>
    <row r="1083" spans="1:10" x14ac:dyDescent="0.45">
      <c r="A1083" s="4" t="s">
        <v>3798</v>
      </c>
      <c r="B1083" s="4" t="s">
        <v>3799</v>
      </c>
      <c r="C1083" s="5" t="s">
        <v>2813</v>
      </c>
      <c r="F1083" s="6" t="s">
        <v>1636</v>
      </c>
      <c r="H1083" s="6"/>
      <c r="I1083" s="6"/>
      <c r="J1083" s="6"/>
    </row>
    <row r="1084" spans="1:10" x14ac:dyDescent="0.45">
      <c r="A1084" s="4" t="s">
        <v>3800</v>
      </c>
      <c r="B1084" s="4" t="s">
        <v>3801</v>
      </c>
      <c r="C1084" s="5" t="s">
        <v>2813</v>
      </c>
      <c r="F1084" s="6" t="s">
        <v>1636</v>
      </c>
      <c r="H1084" s="6"/>
      <c r="I1084" s="6"/>
      <c r="J1084" s="6"/>
    </row>
    <row r="1085" spans="1:10" x14ac:dyDescent="0.45">
      <c r="A1085" s="4" t="s">
        <v>3802</v>
      </c>
      <c r="B1085" s="4" t="s">
        <v>3803</v>
      </c>
      <c r="C1085" s="5" t="s">
        <v>2813</v>
      </c>
      <c r="F1085" s="6" t="s">
        <v>1636</v>
      </c>
      <c r="H1085" s="6"/>
      <c r="I1085" s="6"/>
      <c r="J1085" s="6"/>
    </row>
    <row r="1086" spans="1:10" x14ac:dyDescent="0.45">
      <c r="A1086" s="4" t="s">
        <v>3804</v>
      </c>
      <c r="B1086" s="4" t="s">
        <v>3805</v>
      </c>
      <c r="C1086" s="5" t="s">
        <v>2813</v>
      </c>
      <c r="F1086" s="6" t="s">
        <v>1636</v>
      </c>
      <c r="H1086" s="6"/>
      <c r="I1086" s="6"/>
      <c r="J1086" s="6"/>
    </row>
    <row r="1087" spans="1:10" x14ac:dyDescent="0.45">
      <c r="A1087" s="4" t="s">
        <v>3806</v>
      </c>
      <c r="B1087" s="4" t="s">
        <v>3807</v>
      </c>
      <c r="C1087" s="5" t="s">
        <v>2813</v>
      </c>
      <c r="F1087" s="6" t="s">
        <v>1636</v>
      </c>
      <c r="H1087" s="6"/>
      <c r="I1087" s="6"/>
      <c r="J1087" s="6"/>
    </row>
    <row r="1088" spans="1:10" x14ac:dyDescent="0.45">
      <c r="A1088" s="4" t="s">
        <v>3808</v>
      </c>
      <c r="B1088" s="4" t="s">
        <v>3809</v>
      </c>
      <c r="C1088" s="5" t="s">
        <v>2813</v>
      </c>
      <c r="F1088" s="6" t="s">
        <v>1636</v>
      </c>
      <c r="H1088" s="6"/>
      <c r="I1088" s="6"/>
      <c r="J1088" s="6"/>
    </row>
    <row r="1089" spans="1:10" x14ac:dyDescent="0.45">
      <c r="A1089" s="4" t="s">
        <v>3810</v>
      </c>
      <c r="B1089" s="4" t="s">
        <v>3811</v>
      </c>
      <c r="C1089" s="5" t="s">
        <v>2813</v>
      </c>
      <c r="F1089" s="6" t="s">
        <v>1636</v>
      </c>
      <c r="H1089" s="6"/>
      <c r="I1089" s="6"/>
      <c r="J1089" s="6"/>
    </row>
    <row r="1090" spans="1:10" x14ac:dyDescent="0.45">
      <c r="A1090" s="4" t="s">
        <v>3812</v>
      </c>
      <c r="B1090" s="4" t="s">
        <v>3813</v>
      </c>
      <c r="C1090" s="5" t="s">
        <v>2813</v>
      </c>
      <c r="F1090" s="6" t="s">
        <v>1636</v>
      </c>
      <c r="H1090" s="6"/>
      <c r="I1090" s="6"/>
      <c r="J1090" s="6"/>
    </row>
    <row r="1091" spans="1:10" x14ac:dyDescent="0.45">
      <c r="A1091" s="4" t="s">
        <v>3814</v>
      </c>
      <c r="B1091" s="4" t="s">
        <v>3815</v>
      </c>
      <c r="C1091" s="5" t="s">
        <v>2813</v>
      </c>
      <c r="F1091" s="6" t="s">
        <v>1636</v>
      </c>
      <c r="H1091" s="6"/>
      <c r="I1091" s="6"/>
      <c r="J1091" s="6"/>
    </row>
    <row r="1092" spans="1:10" x14ac:dyDescent="0.45">
      <c r="A1092" s="4" t="s">
        <v>3816</v>
      </c>
      <c r="B1092" s="4" t="s">
        <v>3817</v>
      </c>
      <c r="C1092" s="5" t="s">
        <v>2813</v>
      </c>
      <c r="F1092" s="6" t="s">
        <v>1636</v>
      </c>
      <c r="H1092" s="6"/>
      <c r="I1092" s="6"/>
      <c r="J1092" s="6"/>
    </row>
    <row r="1093" spans="1:10" x14ac:dyDescent="0.45">
      <c r="A1093" s="4" t="s">
        <v>3818</v>
      </c>
      <c r="B1093" s="4" t="s">
        <v>3819</v>
      </c>
      <c r="C1093" s="5" t="s">
        <v>2813</v>
      </c>
      <c r="F1093" s="6" t="s">
        <v>1636</v>
      </c>
      <c r="H1093" s="6"/>
      <c r="I1093" s="6"/>
      <c r="J1093" s="6"/>
    </row>
    <row r="1094" spans="1:10" x14ac:dyDescent="0.45">
      <c r="A1094" s="4" t="s">
        <v>3820</v>
      </c>
      <c r="B1094" s="4" t="s">
        <v>3821</v>
      </c>
      <c r="C1094" s="5" t="s">
        <v>2813</v>
      </c>
      <c r="F1094" s="6" t="s">
        <v>1636</v>
      </c>
      <c r="H1094" s="6"/>
      <c r="I1094" s="6"/>
      <c r="J1094" s="6"/>
    </row>
    <row r="1095" spans="1:10" x14ac:dyDescent="0.45">
      <c r="A1095" s="4" t="s">
        <v>3822</v>
      </c>
      <c r="B1095" s="4" t="s">
        <v>3823</v>
      </c>
      <c r="C1095" s="5" t="s">
        <v>2813</v>
      </c>
      <c r="F1095" s="6" t="s">
        <v>1636</v>
      </c>
      <c r="H1095" s="6"/>
      <c r="I1095" s="6"/>
      <c r="J1095" s="6"/>
    </row>
    <row r="1096" spans="1:10" x14ac:dyDescent="0.45">
      <c r="A1096" s="4" t="s">
        <v>3824</v>
      </c>
      <c r="B1096" s="4" t="s">
        <v>3825</v>
      </c>
      <c r="C1096" s="5" t="s">
        <v>2813</v>
      </c>
      <c r="F1096" s="6" t="s">
        <v>1636</v>
      </c>
      <c r="H1096" s="6"/>
      <c r="I1096" s="6"/>
      <c r="J1096" s="6"/>
    </row>
    <row r="1097" spans="1:10" x14ac:dyDescent="0.45">
      <c r="A1097" s="4" t="s">
        <v>3826</v>
      </c>
      <c r="B1097" s="4" t="s">
        <v>3827</v>
      </c>
      <c r="C1097" s="5" t="s">
        <v>2813</v>
      </c>
      <c r="F1097" s="6" t="s">
        <v>1636</v>
      </c>
      <c r="H1097" s="6"/>
      <c r="I1097" s="6"/>
      <c r="J1097" s="6"/>
    </row>
    <row r="1098" spans="1:10" x14ac:dyDescent="0.45">
      <c r="A1098" s="4" t="s">
        <v>3828</v>
      </c>
      <c r="B1098" s="4" t="s">
        <v>3829</v>
      </c>
      <c r="C1098" s="5" t="s">
        <v>2813</v>
      </c>
      <c r="F1098" s="6" t="s">
        <v>1636</v>
      </c>
      <c r="H1098" s="6"/>
      <c r="I1098" s="6"/>
      <c r="J1098" s="6"/>
    </row>
    <row r="1099" spans="1:10" x14ac:dyDescent="0.45">
      <c r="A1099" s="4" t="s">
        <v>3830</v>
      </c>
      <c r="B1099" s="4" t="s">
        <v>3831</v>
      </c>
      <c r="C1099" s="5" t="s">
        <v>2813</v>
      </c>
      <c r="F1099" s="6" t="s">
        <v>1636</v>
      </c>
      <c r="H1099" s="6"/>
      <c r="I1099" s="6"/>
      <c r="J1099" s="6"/>
    </row>
    <row r="1100" spans="1:10" x14ac:dyDescent="0.45">
      <c r="A1100" s="4" t="s">
        <v>3832</v>
      </c>
      <c r="B1100" s="4" t="s">
        <v>3833</v>
      </c>
      <c r="C1100" s="5" t="s">
        <v>2813</v>
      </c>
      <c r="F1100" s="6" t="s">
        <v>1636</v>
      </c>
      <c r="H1100" s="6"/>
      <c r="I1100" s="6"/>
      <c r="J1100" s="6"/>
    </row>
    <row r="1101" spans="1:10" x14ac:dyDescent="0.45">
      <c r="A1101" s="4" t="s">
        <v>3834</v>
      </c>
      <c r="B1101" s="4" t="s">
        <v>3835</v>
      </c>
      <c r="C1101" s="5" t="s">
        <v>2813</v>
      </c>
      <c r="F1101" s="6" t="s">
        <v>1636</v>
      </c>
      <c r="H1101" s="6"/>
      <c r="I1101" s="6"/>
      <c r="J1101" s="6"/>
    </row>
    <row r="1102" spans="1:10" x14ac:dyDescent="0.45">
      <c r="A1102" s="4" t="s">
        <v>3836</v>
      </c>
      <c r="B1102" s="4" t="s">
        <v>3837</v>
      </c>
      <c r="C1102" s="5" t="s">
        <v>2813</v>
      </c>
      <c r="F1102" s="6" t="s">
        <v>1636</v>
      </c>
      <c r="H1102" s="6"/>
      <c r="I1102" s="6"/>
      <c r="J1102" s="6"/>
    </row>
    <row r="1103" spans="1:10" x14ac:dyDescent="0.45">
      <c r="A1103" s="4" t="s">
        <v>3838</v>
      </c>
      <c r="B1103" s="4" t="s">
        <v>3839</v>
      </c>
      <c r="C1103" s="5" t="s">
        <v>2813</v>
      </c>
      <c r="F1103" s="6" t="s">
        <v>1636</v>
      </c>
      <c r="H1103" s="6"/>
      <c r="I1103" s="6"/>
      <c r="J1103" s="6"/>
    </row>
    <row r="1104" spans="1:10" x14ac:dyDescent="0.45">
      <c r="A1104" s="4" t="s">
        <v>3840</v>
      </c>
      <c r="B1104" s="4" t="s">
        <v>3841</v>
      </c>
      <c r="C1104" s="5" t="s">
        <v>2813</v>
      </c>
      <c r="F1104" s="6" t="s">
        <v>1636</v>
      </c>
      <c r="H1104" s="6"/>
      <c r="I1104" s="6"/>
      <c r="J1104" s="6"/>
    </row>
    <row r="1105" spans="1:10" x14ac:dyDescent="0.45">
      <c r="A1105" s="4" t="s">
        <v>3842</v>
      </c>
      <c r="B1105" s="4" t="s">
        <v>3843</v>
      </c>
      <c r="C1105" s="5" t="s">
        <v>2813</v>
      </c>
      <c r="F1105" s="6" t="s">
        <v>1636</v>
      </c>
      <c r="H1105" s="6"/>
      <c r="I1105" s="6"/>
      <c r="J1105" s="6"/>
    </row>
    <row r="1106" spans="1:10" x14ac:dyDescent="0.45">
      <c r="A1106" s="4" t="s">
        <v>3844</v>
      </c>
      <c r="B1106" s="4" t="s">
        <v>3845</v>
      </c>
      <c r="C1106" s="5" t="s">
        <v>2813</v>
      </c>
      <c r="F1106" s="6" t="s">
        <v>1636</v>
      </c>
      <c r="H1106" s="6"/>
      <c r="I1106" s="6"/>
      <c r="J1106" s="6"/>
    </row>
    <row r="1107" spans="1:10" x14ac:dyDescent="0.45">
      <c r="A1107" s="4" t="s">
        <v>3846</v>
      </c>
      <c r="B1107" s="4" t="s">
        <v>3847</v>
      </c>
      <c r="C1107" s="5" t="s">
        <v>2813</v>
      </c>
      <c r="F1107" s="6" t="s">
        <v>1636</v>
      </c>
      <c r="H1107" s="6"/>
      <c r="I1107" s="6"/>
      <c r="J1107" s="6"/>
    </row>
    <row r="1108" spans="1:10" x14ac:dyDescent="0.45">
      <c r="A1108" s="4" t="s">
        <v>3848</v>
      </c>
      <c r="B1108" s="4" t="s">
        <v>3849</v>
      </c>
      <c r="C1108" s="5" t="s">
        <v>2813</v>
      </c>
      <c r="F1108" s="6" t="s">
        <v>1636</v>
      </c>
      <c r="H1108" s="6"/>
      <c r="I1108" s="6"/>
      <c r="J1108" s="6"/>
    </row>
    <row r="1109" spans="1:10" x14ac:dyDescent="0.45">
      <c r="A1109" s="4" t="s">
        <v>3850</v>
      </c>
      <c r="B1109" s="4" t="s">
        <v>3851</v>
      </c>
      <c r="C1109" s="5" t="s">
        <v>2813</v>
      </c>
      <c r="F1109" s="6" t="s">
        <v>1636</v>
      </c>
      <c r="H1109" s="6"/>
      <c r="I1109" s="6"/>
      <c r="J1109" s="6"/>
    </row>
    <row r="1110" spans="1:10" x14ac:dyDescent="0.45">
      <c r="A1110" s="4" t="s">
        <v>3852</v>
      </c>
      <c r="B1110" s="4" t="s">
        <v>3853</v>
      </c>
      <c r="C1110" s="5" t="s">
        <v>2813</v>
      </c>
      <c r="F1110" s="6" t="s">
        <v>1636</v>
      </c>
      <c r="H1110" s="6"/>
      <c r="I1110" s="6"/>
      <c r="J1110" s="6"/>
    </row>
    <row r="1111" spans="1:10" x14ac:dyDescent="0.45">
      <c r="A1111" s="4" t="s">
        <v>3854</v>
      </c>
      <c r="B1111" s="4" t="s">
        <v>3855</v>
      </c>
      <c r="C1111" s="5" t="s">
        <v>2813</v>
      </c>
      <c r="F1111" s="6" t="s">
        <v>1636</v>
      </c>
      <c r="H1111" s="6"/>
      <c r="I1111" s="6"/>
      <c r="J1111" s="6"/>
    </row>
    <row r="1112" spans="1:10" x14ac:dyDescent="0.45">
      <c r="A1112" s="4" t="s">
        <v>3856</v>
      </c>
      <c r="B1112" s="4" t="s">
        <v>3857</v>
      </c>
      <c r="C1112" s="5" t="s">
        <v>2813</v>
      </c>
      <c r="F1112" s="6" t="s">
        <v>1636</v>
      </c>
      <c r="H1112" s="6"/>
      <c r="I1112" s="6"/>
      <c r="J1112" s="6"/>
    </row>
    <row r="1113" spans="1:10" x14ac:dyDescent="0.45">
      <c r="A1113" s="4" t="s">
        <v>3858</v>
      </c>
      <c r="B1113" s="4" t="s">
        <v>3859</v>
      </c>
      <c r="C1113" s="5" t="s">
        <v>2813</v>
      </c>
      <c r="F1113" s="6" t="s">
        <v>1636</v>
      </c>
      <c r="H1113" s="6"/>
      <c r="I1113" s="6"/>
      <c r="J1113" s="6"/>
    </row>
    <row r="1114" spans="1:10" x14ac:dyDescent="0.45">
      <c r="A1114" s="4" t="s">
        <v>3860</v>
      </c>
      <c r="B1114" s="4" t="s">
        <v>3861</v>
      </c>
      <c r="C1114" s="5" t="s">
        <v>2813</v>
      </c>
      <c r="F1114" s="6" t="s">
        <v>1636</v>
      </c>
      <c r="H1114" s="6"/>
      <c r="I1114" s="6"/>
      <c r="J1114" s="6"/>
    </row>
    <row r="1115" spans="1:10" x14ac:dyDescent="0.45">
      <c r="A1115" s="4" t="s">
        <v>3862</v>
      </c>
      <c r="B1115" s="4" t="s">
        <v>3863</v>
      </c>
      <c r="C1115" s="5" t="s">
        <v>2813</v>
      </c>
      <c r="F1115" s="6" t="s">
        <v>1636</v>
      </c>
      <c r="H1115" s="6"/>
      <c r="I1115" s="6"/>
      <c r="J1115" s="6"/>
    </row>
    <row r="1116" spans="1:10" x14ac:dyDescent="0.45">
      <c r="A1116" s="4" t="s">
        <v>3864</v>
      </c>
      <c r="B1116" s="4" t="s">
        <v>3865</v>
      </c>
      <c r="C1116" s="5" t="s">
        <v>2813</v>
      </c>
      <c r="F1116" s="6" t="s">
        <v>1636</v>
      </c>
      <c r="H1116" s="6"/>
      <c r="I1116" s="6"/>
      <c r="J1116" s="6"/>
    </row>
    <row r="1117" spans="1:10" x14ac:dyDescent="0.45">
      <c r="A1117" s="4" t="s">
        <v>3866</v>
      </c>
      <c r="B1117" s="4" t="s">
        <v>3867</v>
      </c>
      <c r="C1117" s="5" t="s">
        <v>2813</v>
      </c>
      <c r="F1117" s="6" t="s">
        <v>1636</v>
      </c>
      <c r="H1117" s="6"/>
      <c r="I1117" s="6"/>
      <c r="J1117" s="6"/>
    </row>
    <row r="1118" spans="1:10" x14ac:dyDescent="0.45">
      <c r="A1118" s="4" t="s">
        <v>3868</v>
      </c>
      <c r="B1118" s="4" t="s">
        <v>3869</v>
      </c>
      <c r="C1118" s="5" t="s">
        <v>2813</v>
      </c>
      <c r="F1118" s="6" t="s">
        <v>1636</v>
      </c>
      <c r="H1118" s="6"/>
      <c r="I1118" s="6"/>
      <c r="J1118" s="6"/>
    </row>
    <row r="1119" spans="1:10" x14ac:dyDescent="0.45">
      <c r="A1119" s="4" t="s">
        <v>3870</v>
      </c>
      <c r="B1119" s="4" t="s">
        <v>3871</v>
      </c>
      <c r="C1119" s="5" t="s">
        <v>2813</v>
      </c>
      <c r="F1119" s="6" t="s">
        <v>1636</v>
      </c>
      <c r="H1119" s="6"/>
      <c r="I1119" s="6"/>
      <c r="J1119" s="6"/>
    </row>
    <row r="1120" spans="1:10" x14ac:dyDescent="0.45">
      <c r="A1120" s="4" t="s">
        <v>3872</v>
      </c>
      <c r="B1120" s="4" t="s">
        <v>3873</v>
      </c>
      <c r="C1120" s="5" t="s">
        <v>2813</v>
      </c>
      <c r="F1120" s="6" t="s">
        <v>1636</v>
      </c>
      <c r="H1120" s="6"/>
      <c r="I1120" s="6"/>
      <c r="J1120" s="6"/>
    </row>
    <row r="1121" spans="1:10" x14ac:dyDescent="0.45">
      <c r="A1121" s="4" t="s">
        <v>3874</v>
      </c>
      <c r="B1121" s="4" t="s">
        <v>3875</v>
      </c>
      <c r="C1121" s="5" t="s">
        <v>2813</v>
      </c>
      <c r="F1121" s="6" t="s">
        <v>1636</v>
      </c>
      <c r="H1121" s="6"/>
      <c r="I1121" s="6"/>
      <c r="J1121" s="6"/>
    </row>
    <row r="1122" spans="1:10" x14ac:dyDescent="0.45">
      <c r="A1122" s="4" t="s">
        <v>3876</v>
      </c>
      <c r="B1122" s="4" t="s">
        <v>3877</v>
      </c>
      <c r="C1122" s="5" t="s">
        <v>2813</v>
      </c>
      <c r="F1122" s="6" t="s">
        <v>1636</v>
      </c>
      <c r="H1122" s="6"/>
      <c r="I1122" s="6"/>
      <c r="J1122" s="6"/>
    </row>
    <row r="1123" spans="1:10" x14ac:dyDescent="0.45">
      <c r="A1123" s="4" t="s">
        <v>3878</v>
      </c>
      <c r="B1123" s="4" t="s">
        <v>3879</v>
      </c>
      <c r="C1123" s="5" t="s">
        <v>2813</v>
      </c>
      <c r="F1123" s="6" t="s">
        <v>1636</v>
      </c>
      <c r="H1123" s="6"/>
      <c r="I1123" s="6"/>
      <c r="J1123" s="6"/>
    </row>
    <row r="1124" spans="1:10" x14ac:dyDescent="0.45">
      <c r="A1124" s="4" t="s">
        <v>3880</v>
      </c>
      <c r="B1124" s="4" t="s">
        <v>3881</v>
      </c>
      <c r="C1124" s="5" t="s">
        <v>2813</v>
      </c>
      <c r="F1124" s="6" t="s">
        <v>1636</v>
      </c>
      <c r="H1124" s="6"/>
      <c r="I1124" s="6"/>
      <c r="J1124" s="6"/>
    </row>
    <row r="1125" spans="1:10" x14ac:dyDescent="0.45">
      <c r="A1125" s="4" t="s">
        <v>3882</v>
      </c>
      <c r="B1125" s="4" t="s">
        <v>3883</v>
      </c>
      <c r="C1125" s="5" t="s">
        <v>2813</v>
      </c>
      <c r="F1125" s="6" t="s">
        <v>1636</v>
      </c>
      <c r="H1125" s="6"/>
      <c r="I1125" s="6"/>
      <c r="J1125" s="6"/>
    </row>
    <row r="1126" spans="1:10" x14ac:dyDescent="0.45">
      <c r="A1126" s="4" t="s">
        <v>3884</v>
      </c>
      <c r="B1126" s="4" t="s">
        <v>3885</v>
      </c>
      <c r="C1126" s="5" t="s">
        <v>2813</v>
      </c>
      <c r="F1126" s="6" t="s">
        <v>1636</v>
      </c>
      <c r="H1126" s="6"/>
      <c r="I1126" s="6"/>
      <c r="J1126" s="6"/>
    </row>
    <row r="1127" spans="1:10" x14ac:dyDescent="0.45">
      <c r="A1127" s="4" t="s">
        <v>3886</v>
      </c>
      <c r="B1127" s="4" t="s">
        <v>3887</v>
      </c>
      <c r="C1127" s="5" t="s">
        <v>2813</v>
      </c>
      <c r="F1127" s="6" t="s">
        <v>1636</v>
      </c>
      <c r="H1127" s="6"/>
      <c r="I1127" s="6"/>
      <c r="J1127" s="6"/>
    </row>
    <row r="1128" spans="1:10" x14ac:dyDescent="0.45">
      <c r="A1128" s="4" t="s">
        <v>3888</v>
      </c>
      <c r="B1128" s="4" t="s">
        <v>3889</v>
      </c>
      <c r="C1128" s="5" t="s">
        <v>2813</v>
      </c>
      <c r="F1128" s="6" t="s">
        <v>1636</v>
      </c>
      <c r="H1128" s="6"/>
      <c r="I1128" s="6"/>
      <c r="J1128" s="6"/>
    </row>
    <row r="1129" spans="1:10" x14ac:dyDescent="0.45">
      <c r="A1129" s="4" t="s">
        <v>3890</v>
      </c>
      <c r="B1129" s="4" t="s">
        <v>3891</v>
      </c>
      <c r="C1129" s="5" t="s">
        <v>2813</v>
      </c>
      <c r="F1129" s="6" t="s">
        <v>1636</v>
      </c>
      <c r="H1129" s="6"/>
      <c r="I1129" s="6"/>
      <c r="J1129" s="6"/>
    </row>
    <row r="1130" spans="1:10" x14ac:dyDescent="0.45">
      <c r="A1130" s="4" t="s">
        <v>3892</v>
      </c>
      <c r="B1130" s="4" t="s">
        <v>3893</v>
      </c>
      <c r="C1130" s="5" t="s">
        <v>2813</v>
      </c>
      <c r="F1130" s="6" t="s">
        <v>1636</v>
      </c>
      <c r="H1130" s="6"/>
      <c r="I1130" s="6"/>
      <c r="J1130" s="6"/>
    </row>
    <row r="1131" spans="1:10" x14ac:dyDescent="0.45">
      <c r="A1131" s="4" t="s">
        <v>3894</v>
      </c>
      <c r="B1131" s="4" t="s">
        <v>3895</v>
      </c>
      <c r="C1131" s="5" t="s">
        <v>2813</v>
      </c>
      <c r="F1131" s="6" t="s">
        <v>1636</v>
      </c>
      <c r="H1131" s="6"/>
      <c r="I1131" s="6"/>
      <c r="J1131" s="6"/>
    </row>
    <row r="1132" spans="1:10" x14ac:dyDescent="0.45">
      <c r="A1132" s="4" t="s">
        <v>3896</v>
      </c>
      <c r="B1132" s="4" t="s">
        <v>3897</v>
      </c>
      <c r="C1132" s="5" t="s">
        <v>2813</v>
      </c>
      <c r="F1132" s="6" t="s">
        <v>1636</v>
      </c>
      <c r="H1132" s="6"/>
      <c r="I1132" s="6"/>
      <c r="J1132" s="6"/>
    </row>
    <row r="1133" spans="1:10" x14ac:dyDescent="0.45">
      <c r="A1133" s="4" t="s">
        <v>3898</v>
      </c>
      <c r="B1133" s="4" t="s">
        <v>3899</v>
      </c>
      <c r="C1133" s="5" t="s">
        <v>2813</v>
      </c>
      <c r="F1133" s="6" t="s">
        <v>1636</v>
      </c>
      <c r="H1133" s="6"/>
      <c r="I1133" s="6"/>
      <c r="J1133" s="6"/>
    </row>
    <row r="1134" spans="1:10" x14ac:dyDescent="0.45">
      <c r="A1134" s="4" t="s">
        <v>3900</v>
      </c>
      <c r="B1134" s="4" t="s">
        <v>3901</v>
      </c>
      <c r="C1134" s="5" t="s">
        <v>2813</v>
      </c>
      <c r="F1134" s="6" t="s">
        <v>1636</v>
      </c>
      <c r="H1134" s="6"/>
      <c r="I1134" s="6"/>
      <c r="J1134" s="6"/>
    </row>
    <row r="1135" spans="1:10" x14ac:dyDescent="0.45">
      <c r="A1135" s="4" t="s">
        <v>3902</v>
      </c>
      <c r="B1135" s="4" t="s">
        <v>3903</v>
      </c>
      <c r="C1135" s="5" t="s">
        <v>2813</v>
      </c>
      <c r="F1135" s="6" t="s">
        <v>1636</v>
      </c>
      <c r="H1135" s="6"/>
      <c r="I1135" s="6"/>
      <c r="J1135" s="6"/>
    </row>
    <row r="1136" spans="1:10" x14ac:dyDescent="0.45">
      <c r="A1136" s="4" t="s">
        <v>3904</v>
      </c>
      <c r="B1136" s="4" t="s">
        <v>3905</v>
      </c>
      <c r="C1136" s="5" t="s">
        <v>2813</v>
      </c>
      <c r="F1136" s="6" t="s">
        <v>1636</v>
      </c>
      <c r="H1136" s="6"/>
      <c r="I1136" s="6"/>
      <c r="J1136" s="6"/>
    </row>
    <row r="1137" spans="1:10" x14ac:dyDescent="0.45">
      <c r="A1137" s="4" t="s">
        <v>3906</v>
      </c>
      <c r="B1137" s="4" t="s">
        <v>3907</v>
      </c>
      <c r="C1137" s="5" t="s">
        <v>2813</v>
      </c>
      <c r="F1137" s="6" t="s">
        <v>1636</v>
      </c>
      <c r="H1137" s="6"/>
      <c r="I1137" s="6"/>
      <c r="J1137" s="6"/>
    </row>
    <row r="1138" spans="1:10" x14ac:dyDescent="0.45">
      <c r="A1138" s="4" t="s">
        <v>3908</v>
      </c>
      <c r="B1138" s="4" t="s">
        <v>3909</v>
      </c>
      <c r="C1138" s="5" t="s">
        <v>2813</v>
      </c>
      <c r="F1138" s="6" t="s">
        <v>1636</v>
      </c>
      <c r="H1138" s="6"/>
      <c r="I1138" s="6"/>
      <c r="J1138" s="6"/>
    </row>
    <row r="1139" spans="1:10" x14ac:dyDescent="0.45">
      <c r="A1139" s="4" t="s">
        <v>3910</v>
      </c>
      <c r="B1139" s="4" t="s">
        <v>3911</v>
      </c>
      <c r="C1139" s="5" t="s">
        <v>2813</v>
      </c>
      <c r="F1139" s="6" t="s">
        <v>1636</v>
      </c>
      <c r="H1139" s="6"/>
      <c r="I1139" s="6"/>
      <c r="J1139" s="6"/>
    </row>
    <row r="1140" spans="1:10" x14ac:dyDescent="0.45">
      <c r="A1140" s="4" t="s">
        <v>3912</v>
      </c>
      <c r="B1140" s="4" t="s">
        <v>3913</v>
      </c>
      <c r="C1140" s="5" t="s">
        <v>2813</v>
      </c>
      <c r="F1140" s="6" t="s">
        <v>1636</v>
      </c>
      <c r="H1140" s="6"/>
      <c r="I1140" s="6"/>
      <c r="J1140" s="6"/>
    </row>
    <row r="1141" spans="1:10" x14ac:dyDescent="0.45">
      <c r="A1141" s="4" t="s">
        <v>3914</v>
      </c>
      <c r="B1141" s="4" t="s">
        <v>3915</v>
      </c>
      <c r="C1141" s="5" t="s">
        <v>2813</v>
      </c>
      <c r="F1141" s="6" t="s">
        <v>1636</v>
      </c>
      <c r="H1141" s="6"/>
      <c r="I1141" s="6"/>
      <c r="J1141" s="6"/>
    </row>
    <row r="1142" spans="1:10" x14ac:dyDescent="0.45">
      <c r="A1142" s="4" t="s">
        <v>3916</v>
      </c>
      <c r="B1142" s="4" t="s">
        <v>3917</v>
      </c>
      <c r="C1142" s="5" t="s">
        <v>2813</v>
      </c>
      <c r="F1142" s="6" t="s">
        <v>1636</v>
      </c>
      <c r="H1142" s="6"/>
      <c r="I1142" s="6"/>
      <c r="J1142" s="6"/>
    </row>
    <row r="1143" spans="1:10" x14ac:dyDescent="0.45">
      <c r="A1143" s="4" t="s">
        <v>3918</v>
      </c>
      <c r="B1143" s="4" t="s">
        <v>3919</v>
      </c>
      <c r="C1143" s="5" t="s">
        <v>2813</v>
      </c>
      <c r="F1143" s="6" t="s">
        <v>1636</v>
      </c>
      <c r="H1143" s="6"/>
      <c r="I1143" s="6"/>
      <c r="J1143" s="6"/>
    </row>
    <row r="1144" spans="1:10" x14ac:dyDescent="0.45">
      <c r="A1144" s="4" t="s">
        <v>3920</v>
      </c>
      <c r="B1144" s="4" t="s">
        <v>3921</v>
      </c>
      <c r="C1144" s="5" t="s">
        <v>2813</v>
      </c>
      <c r="F1144" s="6" t="s">
        <v>1636</v>
      </c>
      <c r="H1144" s="6"/>
      <c r="I1144" s="6"/>
      <c r="J1144" s="6"/>
    </row>
    <row r="1145" spans="1:10" x14ac:dyDescent="0.45">
      <c r="A1145" s="4" t="s">
        <v>3922</v>
      </c>
      <c r="B1145" s="4" t="s">
        <v>3923</v>
      </c>
      <c r="C1145" s="5" t="s">
        <v>2813</v>
      </c>
      <c r="F1145" s="6" t="s">
        <v>1636</v>
      </c>
      <c r="H1145" s="6"/>
      <c r="I1145" s="6"/>
      <c r="J1145" s="6"/>
    </row>
    <row r="1146" spans="1:10" x14ac:dyDescent="0.45">
      <c r="A1146" s="4" t="s">
        <v>3924</v>
      </c>
      <c r="B1146" s="4" t="s">
        <v>3925</v>
      </c>
      <c r="C1146" s="5" t="s">
        <v>2813</v>
      </c>
      <c r="F1146" s="6" t="s">
        <v>1636</v>
      </c>
      <c r="H1146" s="6"/>
      <c r="I1146" s="6"/>
      <c r="J1146" s="6"/>
    </row>
    <row r="1147" spans="1:10" x14ac:dyDescent="0.45">
      <c r="A1147" s="4" t="s">
        <v>3926</v>
      </c>
      <c r="B1147" s="4" t="s">
        <v>3927</v>
      </c>
      <c r="C1147" s="5" t="s">
        <v>2813</v>
      </c>
      <c r="F1147" s="6" t="s">
        <v>1636</v>
      </c>
      <c r="H1147" s="6"/>
      <c r="I1147" s="6"/>
      <c r="J1147" s="6"/>
    </row>
    <row r="1148" spans="1:10" x14ac:dyDescent="0.45">
      <c r="A1148" s="4" t="s">
        <v>3928</v>
      </c>
      <c r="B1148" s="4" t="s">
        <v>3929</v>
      </c>
      <c r="C1148" s="5" t="s">
        <v>2813</v>
      </c>
      <c r="F1148" s="6" t="s">
        <v>1636</v>
      </c>
      <c r="H1148" s="6"/>
      <c r="I1148" s="6"/>
      <c r="J1148" s="6"/>
    </row>
    <row r="1149" spans="1:10" x14ac:dyDescent="0.45">
      <c r="A1149" s="4" t="s">
        <v>3930</v>
      </c>
      <c r="B1149" s="4" t="s">
        <v>3931</v>
      </c>
      <c r="C1149" s="5" t="s">
        <v>2813</v>
      </c>
      <c r="F1149" s="6" t="s">
        <v>1636</v>
      </c>
      <c r="H1149" s="6"/>
      <c r="I1149" s="6"/>
      <c r="J1149" s="6"/>
    </row>
    <row r="1150" spans="1:10" x14ac:dyDescent="0.45">
      <c r="A1150" s="4" t="s">
        <v>3932</v>
      </c>
      <c r="B1150" s="4" t="s">
        <v>3933</v>
      </c>
      <c r="C1150" s="5" t="s">
        <v>2813</v>
      </c>
      <c r="F1150" s="6" t="s">
        <v>1636</v>
      </c>
      <c r="H1150" s="6"/>
      <c r="I1150" s="6"/>
      <c r="J1150" s="6"/>
    </row>
    <row r="1151" spans="1:10" x14ac:dyDescent="0.45">
      <c r="A1151" s="4" t="s">
        <v>3934</v>
      </c>
      <c r="B1151" s="4" t="s">
        <v>3935</v>
      </c>
      <c r="C1151" s="5" t="s">
        <v>2813</v>
      </c>
      <c r="F1151" s="6" t="s">
        <v>1636</v>
      </c>
      <c r="H1151" s="6"/>
      <c r="I1151" s="6"/>
      <c r="J1151" s="6"/>
    </row>
    <row r="1152" spans="1:10" x14ac:dyDescent="0.45">
      <c r="A1152" s="4" t="s">
        <v>3936</v>
      </c>
      <c r="B1152" s="4" t="s">
        <v>3937</v>
      </c>
      <c r="C1152" s="5" t="s">
        <v>2813</v>
      </c>
      <c r="F1152" s="6" t="s">
        <v>1636</v>
      </c>
      <c r="H1152" s="6"/>
      <c r="I1152" s="6"/>
      <c r="J1152" s="6"/>
    </row>
    <row r="1153" spans="1:26" x14ac:dyDescent="0.45">
      <c r="A1153" s="4" t="s">
        <v>3938</v>
      </c>
      <c r="B1153" s="4" t="s">
        <v>3939</v>
      </c>
      <c r="C1153" s="5" t="s">
        <v>2813</v>
      </c>
      <c r="F1153" s="6" t="s">
        <v>1636</v>
      </c>
      <c r="H1153" s="6"/>
      <c r="I1153" s="6"/>
      <c r="J1153" s="6"/>
    </row>
    <row r="1154" spans="1:26" x14ac:dyDescent="0.45">
      <c r="A1154" s="4" t="s">
        <v>3940</v>
      </c>
      <c r="B1154" s="4" t="s">
        <v>3941</v>
      </c>
      <c r="C1154" s="5" t="s">
        <v>2813</v>
      </c>
      <c r="F1154" s="6" t="s">
        <v>1636</v>
      </c>
      <c r="H1154" s="6"/>
      <c r="I1154" s="6"/>
      <c r="J1154" s="6"/>
    </row>
    <row r="1155" spans="1:26" x14ac:dyDescent="0.45">
      <c r="A1155" s="4" t="s">
        <v>3942</v>
      </c>
      <c r="B1155" s="4" t="s">
        <v>3943</v>
      </c>
      <c r="C1155" s="5" t="s">
        <v>2813</v>
      </c>
      <c r="F1155" s="6" t="s">
        <v>1636</v>
      </c>
      <c r="H1155" s="6"/>
      <c r="I1155" s="6"/>
      <c r="J1155" s="6"/>
    </row>
    <row r="1156" spans="1:26" x14ac:dyDescent="0.45">
      <c r="A1156" s="4" t="s">
        <v>3944</v>
      </c>
      <c r="B1156" s="4" t="s">
        <v>3945</v>
      </c>
      <c r="C1156" s="5" t="s">
        <v>2813</v>
      </c>
      <c r="F1156" s="6" t="s">
        <v>1636</v>
      </c>
      <c r="H1156" s="6"/>
      <c r="I1156" s="6"/>
      <c r="J1156" s="6"/>
    </row>
    <row r="1157" spans="1:26" x14ac:dyDescent="0.45">
      <c r="A1157" s="4" t="s">
        <v>3946</v>
      </c>
      <c r="B1157" s="4" t="s">
        <v>3947</v>
      </c>
      <c r="C1157" s="5" t="s">
        <v>2813</v>
      </c>
      <c r="F1157" s="6" t="s">
        <v>1636</v>
      </c>
      <c r="H1157" s="6"/>
      <c r="I1157" s="6"/>
      <c r="J1157" s="6"/>
    </row>
    <row r="1158" spans="1:26" x14ac:dyDescent="0.45">
      <c r="A1158" s="4" t="s">
        <v>3948</v>
      </c>
      <c r="B1158" s="4" t="s">
        <v>3949</v>
      </c>
      <c r="C1158" s="5" t="s">
        <v>2813</v>
      </c>
      <c r="F1158" s="6" t="s">
        <v>1636</v>
      </c>
      <c r="H1158" s="6"/>
      <c r="I1158" s="6"/>
      <c r="J1158" s="6"/>
    </row>
    <row r="1159" spans="1:26" x14ac:dyDescent="0.45">
      <c r="A1159" s="4" t="s">
        <v>3950</v>
      </c>
      <c r="B1159" s="4" t="s">
        <v>3951</v>
      </c>
      <c r="C1159" s="5" t="s">
        <v>2813</v>
      </c>
      <c r="F1159" s="6" t="s">
        <v>1636</v>
      </c>
      <c r="H1159" s="6"/>
      <c r="I1159" s="6"/>
      <c r="J1159" s="6"/>
    </row>
    <row r="1160" spans="1:26" x14ac:dyDescent="0.45">
      <c r="A1160" s="4" t="s">
        <v>3952</v>
      </c>
      <c r="B1160" s="4" t="s">
        <v>3953</v>
      </c>
      <c r="C1160" s="5" t="s">
        <v>2813</v>
      </c>
      <c r="F1160" s="6" t="s">
        <v>1636</v>
      </c>
      <c r="H1160" s="6"/>
      <c r="I1160" s="6"/>
      <c r="J1160" s="6"/>
    </row>
    <row r="1161" spans="1:26" x14ac:dyDescent="0.45">
      <c r="A1161" s="4" t="s">
        <v>3954</v>
      </c>
      <c r="B1161" s="4" t="s">
        <v>3955</v>
      </c>
      <c r="C1161" s="5" t="s">
        <v>2813</v>
      </c>
      <c r="F1161" s="6" t="s">
        <v>1636</v>
      </c>
      <c r="H1161" s="6"/>
      <c r="I1161" s="6"/>
      <c r="J1161" s="6"/>
    </row>
    <row r="1162" spans="1:26" x14ac:dyDescent="0.45">
      <c r="A1162" s="4" t="s">
        <v>3956</v>
      </c>
      <c r="B1162" s="4" t="s">
        <v>3957</v>
      </c>
      <c r="C1162" s="5" t="s">
        <v>2813</v>
      </c>
      <c r="F1162" s="6" t="s">
        <v>1636</v>
      </c>
      <c r="H1162" s="6"/>
      <c r="I1162" s="6"/>
      <c r="J1162" s="6"/>
    </row>
    <row r="1163" spans="1:26" x14ac:dyDescent="0.45">
      <c r="A1163" s="4" t="s">
        <v>3958</v>
      </c>
      <c r="B1163" s="4" t="s">
        <v>3959</v>
      </c>
      <c r="C1163" s="5" t="s">
        <v>2813</v>
      </c>
      <c r="F1163" s="6" t="s">
        <v>1636</v>
      </c>
      <c r="H1163" s="6"/>
      <c r="I1163" s="6"/>
      <c r="J1163" s="6"/>
      <c r="Y1163" s="6" t="s">
        <v>1636</v>
      </c>
    </row>
    <row r="1164" spans="1:26" x14ac:dyDescent="0.45">
      <c r="A1164" s="4" t="s">
        <v>3960</v>
      </c>
      <c r="B1164" s="4" t="s">
        <v>3961</v>
      </c>
      <c r="C1164" s="5" t="s">
        <v>2813</v>
      </c>
      <c r="F1164" s="6" t="s">
        <v>1636</v>
      </c>
      <c r="H1164" s="6"/>
      <c r="I1164" s="6"/>
      <c r="J1164" s="6"/>
      <c r="S1164" s="6" t="s">
        <v>1636</v>
      </c>
      <c r="Z1164" s="6" t="s">
        <v>1636</v>
      </c>
    </row>
    <row r="1165" spans="1:26" x14ac:dyDescent="0.45">
      <c r="A1165" s="4" t="s">
        <v>3962</v>
      </c>
      <c r="B1165" s="4" t="s">
        <v>3963</v>
      </c>
      <c r="C1165" s="5" t="s">
        <v>2813</v>
      </c>
      <c r="F1165" s="6" t="s">
        <v>1636</v>
      </c>
      <c r="H1165" s="6"/>
      <c r="I1165" s="6"/>
      <c r="J1165" s="6"/>
      <c r="S1165" s="6" t="s">
        <v>1636</v>
      </c>
    </row>
    <row r="1166" spans="1:26" x14ac:dyDescent="0.45">
      <c r="A1166" s="4" t="s">
        <v>3964</v>
      </c>
      <c r="B1166" s="4" t="s">
        <v>3965</v>
      </c>
      <c r="C1166" s="5" t="s">
        <v>2813</v>
      </c>
      <c r="F1166" s="6" t="s">
        <v>1636</v>
      </c>
      <c r="H1166" s="6"/>
      <c r="I1166" s="6"/>
      <c r="J1166" s="6"/>
    </row>
    <row r="1167" spans="1:26" x14ac:dyDescent="0.45">
      <c r="A1167" s="4" t="s">
        <v>3966</v>
      </c>
      <c r="B1167" s="4" t="s">
        <v>3967</v>
      </c>
      <c r="C1167" s="5" t="s">
        <v>2813</v>
      </c>
      <c r="F1167" s="6" t="s">
        <v>1636</v>
      </c>
      <c r="H1167" s="6"/>
      <c r="I1167" s="6"/>
      <c r="J1167" s="6"/>
      <c r="S1167" s="6" t="s">
        <v>1636</v>
      </c>
    </row>
    <row r="1168" spans="1:26" x14ac:dyDescent="0.45">
      <c r="A1168" s="4" t="s">
        <v>3968</v>
      </c>
      <c r="B1168" s="4" t="s">
        <v>3969</v>
      </c>
      <c r="C1168" s="5" t="s">
        <v>2813</v>
      </c>
      <c r="F1168" s="6" t="s">
        <v>1636</v>
      </c>
      <c r="H1168" s="6"/>
      <c r="I1168" s="6"/>
      <c r="J1168" s="6"/>
      <c r="S1168" s="6" t="s">
        <v>1636</v>
      </c>
    </row>
    <row r="1169" spans="1:26" x14ac:dyDescent="0.45">
      <c r="A1169" s="4" t="s">
        <v>3970</v>
      </c>
      <c r="B1169" s="4" t="s">
        <v>3971</v>
      </c>
      <c r="C1169" s="5" t="s">
        <v>2813</v>
      </c>
      <c r="F1169" s="6" t="s">
        <v>1636</v>
      </c>
      <c r="H1169" s="6"/>
      <c r="I1169" s="6"/>
      <c r="J1169" s="6"/>
      <c r="S1169" s="6" t="s">
        <v>1636</v>
      </c>
      <c r="T1169" s="6" t="s">
        <v>1636</v>
      </c>
    </row>
    <row r="1170" spans="1:26" x14ac:dyDescent="0.45">
      <c r="A1170" s="4" t="s">
        <v>3972</v>
      </c>
      <c r="B1170" s="4" t="s">
        <v>3973</v>
      </c>
      <c r="C1170" s="5" t="s">
        <v>2813</v>
      </c>
      <c r="F1170" s="6" t="s">
        <v>1636</v>
      </c>
      <c r="H1170" s="6"/>
      <c r="I1170" s="6"/>
      <c r="J1170" s="6"/>
      <c r="S1170" s="6" t="s">
        <v>1636</v>
      </c>
    </row>
    <row r="1171" spans="1:26" x14ac:dyDescent="0.45">
      <c r="A1171" s="4" t="s">
        <v>3974</v>
      </c>
      <c r="B1171" s="4" t="s">
        <v>3975</v>
      </c>
      <c r="C1171" s="5" t="s">
        <v>2813</v>
      </c>
      <c r="F1171" s="6" t="s">
        <v>1636</v>
      </c>
      <c r="H1171" s="6"/>
      <c r="I1171" s="6"/>
      <c r="J1171" s="6"/>
      <c r="S1171" s="6" t="s">
        <v>1636</v>
      </c>
    </row>
    <row r="1172" spans="1:26" x14ac:dyDescent="0.45">
      <c r="A1172" s="4" t="s">
        <v>3976</v>
      </c>
      <c r="B1172" s="4" t="s">
        <v>3977</v>
      </c>
      <c r="C1172" s="5" t="s">
        <v>2813</v>
      </c>
      <c r="F1172" s="6" t="s">
        <v>1636</v>
      </c>
      <c r="H1172" s="6"/>
      <c r="I1172" s="6"/>
      <c r="J1172" s="6"/>
      <c r="S1172" s="6" t="s">
        <v>1636</v>
      </c>
    </row>
    <row r="1173" spans="1:26" x14ac:dyDescent="0.45">
      <c r="A1173" s="4" t="s">
        <v>3978</v>
      </c>
      <c r="B1173" s="4" t="s">
        <v>3979</v>
      </c>
      <c r="C1173" s="5" t="s">
        <v>2813</v>
      </c>
      <c r="F1173" s="6" t="s">
        <v>1636</v>
      </c>
      <c r="H1173" s="6"/>
      <c r="I1173" s="6"/>
      <c r="J1173" s="6"/>
      <c r="S1173" s="6" t="s">
        <v>1636</v>
      </c>
    </row>
    <row r="1174" spans="1:26" x14ac:dyDescent="0.45">
      <c r="A1174" s="4" t="s">
        <v>3980</v>
      </c>
      <c r="B1174" s="4" t="s">
        <v>3981</v>
      </c>
      <c r="C1174" s="5" t="s">
        <v>2813</v>
      </c>
      <c r="F1174" s="6" t="s">
        <v>1636</v>
      </c>
      <c r="H1174" s="6"/>
      <c r="I1174" s="6"/>
      <c r="J1174" s="6"/>
    </row>
    <row r="1175" spans="1:26" x14ac:dyDescent="0.45">
      <c r="A1175" s="4" t="s">
        <v>3982</v>
      </c>
      <c r="B1175" s="4" t="s">
        <v>3983</v>
      </c>
      <c r="C1175" s="5" t="s">
        <v>2813</v>
      </c>
      <c r="F1175" s="6" t="s">
        <v>1636</v>
      </c>
      <c r="H1175" s="6"/>
      <c r="I1175" s="6"/>
      <c r="J1175" s="6"/>
    </row>
    <row r="1176" spans="1:26" x14ac:dyDescent="0.45">
      <c r="A1176" s="4" t="s">
        <v>3984</v>
      </c>
      <c r="B1176" s="4" t="s">
        <v>3985</v>
      </c>
      <c r="C1176" s="5" t="s">
        <v>2813</v>
      </c>
      <c r="F1176" s="6" t="s">
        <v>1636</v>
      </c>
      <c r="H1176" s="6"/>
      <c r="I1176" s="6"/>
      <c r="J1176" s="6"/>
      <c r="Y1176" s="6" t="s">
        <v>1636</v>
      </c>
    </row>
    <row r="1177" spans="1:26" x14ac:dyDescent="0.45">
      <c r="A1177" s="4" t="s">
        <v>3986</v>
      </c>
      <c r="B1177" s="4" t="s">
        <v>3987</v>
      </c>
      <c r="C1177" s="5" t="s">
        <v>2813</v>
      </c>
      <c r="F1177" s="6" t="s">
        <v>1636</v>
      </c>
      <c r="H1177" s="6"/>
      <c r="I1177" s="6"/>
      <c r="J1177" s="6"/>
      <c r="Z1177" s="6" t="s">
        <v>1636</v>
      </c>
    </row>
    <row r="1178" spans="1:26" x14ac:dyDescent="0.45">
      <c r="A1178" s="4" t="s">
        <v>3988</v>
      </c>
      <c r="B1178" s="4" t="s">
        <v>3989</v>
      </c>
      <c r="C1178" s="5" t="s">
        <v>2813</v>
      </c>
      <c r="F1178" s="6" t="s">
        <v>1636</v>
      </c>
      <c r="H1178" s="6"/>
      <c r="I1178" s="6"/>
      <c r="J1178" s="6"/>
      <c r="Z1178" s="6" t="s">
        <v>1636</v>
      </c>
    </row>
    <row r="1179" spans="1:26" x14ac:dyDescent="0.45">
      <c r="A1179" s="4" t="s">
        <v>3990</v>
      </c>
      <c r="B1179" s="4" t="s">
        <v>3991</v>
      </c>
      <c r="C1179" s="5" t="s">
        <v>2813</v>
      </c>
      <c r="F1179" s="6" t="s">
        <v>1636</v>
      </c>
      <c r="H1179" s="6"/>
      <c r="I1179" s="6"/>
      <c r="J1179" s="6"/>
      <c r="Z1179" s="6" t="s">
        <v>1636</v>
      </c>
    </row>
    <row r="1180" spans="1:26" x14ac:dyDescent="0.45">
      <c r="A1180" s="4" t="s">
        <v>3992</v>
      </c>
      <c r="B1180" s="4" t="s">
        <v>3993</v>
      </c>
      <c r="C1180" s="5" t="s">
        <v>2813</v>
      </c>
      <c r="F1180" s="6" t="s">
        <v>1636</v>
      </c>
      <c r="H1180" s="6"/>
      <c r="I1180" s="6"/>
      <c r="J1180" s="6"/>
    </row>
    <row r="1181" spans="1:26" x14ac:dyDescent="0.45">
      <c r="A1181" s="4" t="s">
        <v>3994</v>
      </c>
      <c r="B1181" s="4" t="s">
        <v>3995</v>
      </c>
      <c r="C1181" s="5" t="s">
        <v>2813</v>
      </c>
      <c r="F1181" s="6" t="s">
        <v>1636</v>
      </c>
      <c r="H1181" s="6"/>
      <c r="I1181" s="6"/>
      <c r="J1181" s="6"/>
    </row>
    <row r="1182" spans="1:26" x14ac:dyDescent="0.45">
      <c r="A1182" s="4" t="s">
        <v>3996</v>
      </c>
      <c r="B1182" s="4" t="s">
        <v>3997</v>
      </c>
      <c r="C1182" s="5" t="s">
        <v>2813</v>
      </c>
      <c r="F1182" s="6" t="s">
        <v>1636</v>
      </c>
      <c r="H1182" s="6"/>
      <c r="I1182" s="6"/>
      <c r="J1182" s="6"/>
    </row>
    <row r="1183" spans="1:26" x14ac:dyDescent="0.45">
      <c r="A1183" s="4" t="s">
        <v>3998</v>
      </c>
      <c r="B1183" s="4" t="s">
        <v>3999</v>
      </c>
      <c r="C1183" s="5" t="s">
        <v>2813</v>
      </c>
      <c r="F1183" s="6" t="s">
        <v>1636</v>
      </c>
      <c r="H1183" s="6"/>
      <c r="I1183" s="6"/>
      <c r="J1183" s="6"/>
    </row>
    <row r="1184" spans="1:26" x14ac:dyDescent="0.45">
      <c r="A1184" s="4" t="s">
        <v>4000</v>
      </c>
      <c r="B1184" s="4" t="s">
        <v>4001</v>
      </c>
      <c r="C1184" s="5" t="s">
        <v>2813</v>
      </c>
      <c r="F1184" s="6" t="s">
        <v>1636</v>
      </c>
      <c r="H1184" s="6"/>
      <c r="I1184" s="6"/>
      <c r="J1184" s="6"/>
    </row>
    <row r="1185" spans="1:10" x14ac:dyDescent="0.45">
      <c r="A1185" s="4" t="s">
        <v>4002</v>
      </c>
      <c r="B1185" s="4" t="s">
        <v>4003</v>
      </c>
      <c r="C1185" s="5" t="s">
        <v>2813</v>
      </c>
      <c r="F1185" s="6" t="s">
        <v>1636</v>
      </c>
      <c r="H1185" s="6"/>
      <c r="I1185" s="6"/>
      <c r="J1185" s="6"/>
    </row>
    <row r="1186" spans="1:10" x14ac:dyDescent="0.45">
      <c r="A1186" s="4" t="s">
        <v>4004</v>
      </c>
      <c r="B1186" s="4" t="s">
        <v>4005</v>
      </c>
      <c r="C1186" s="5" t="s">
        <v>2813</v>
      </c>
      <c r="F1186" s="6" t="s">
        <v>1636</v>
      </c>
      <c r="H1186" s="6"/>
      <c r="I1186" s="6"/>
      <c r="J1186" s="6"/>
    </row>
    <row r="1187" spans="1:10" x14ac:dyDescent="0.45">
      <c r="A1187" s="4" t="s">
        <v>4006</v>
      </c>
      <c r="B1187" s="4" t="s">
        <v>4007</v>
      </c>
      <c r="C1187" s="5" t="s">
        <v>2813</v>
      </c>
      <c r="F1187" s="6" t="s">
        <v>1636</v>
      </c>
      <c r="H1187" s="6"/>
      <c r="I1187" s="6"/>
      <c r="J1187" s="6"/>
    </row>
    <row r="1188" spans="1:10" x14ac:dyDescent="0.45">
      <c r="A1188" s="4" t="s">
        <v>4008</v>
      </c>
      <c r="B1188" s="4" t="s">
        <v>4009</v>
      </c>
      <c r="C1188" s="5" t="s">
        <v>2813</v>
      </c>
      <c r="F1188" s="6" t="s">
        <v>1636</v>
      </c>
      <c r="H1188" s="6"/>
      <c r="I1188" s="6"/>
      <c r="J1188" s="6"/>
    </row>
    <row r="1189" spans="1:10" x14ac:dyDescent="0.45">
      <c r="A1189" s="4" t="s">
        <v>4010</v>
      </c>
      <c r="B1189" s="4" t="s">
        <v>4011</v>
      </c>
      <c r="C1189" s="5" t="s">
        <v>2813</v>
      </c>
      <c r="F1189" s="6" t="s">
        <v>1636</v>
      </c>
      <c r="H1189" s="6"/>
      <c r="I1189" s="6"/>
      <c r="J1189" s="6"/>
    </row>
    <row r="1190" spans="1:10" x14ac:dyDescent="0.45">
      <c r="A1190" s="4" t="s">
        <v>4012</v>
      </c>
      <c r="B1190" s="4" t="s">
        <v>4013</v>
      </c>
      <c r="C1190" s="5" t="s">
        <v>2813</v>
      </c>
      <c r="F1190" s="6" t="s">
        <v>1636</v>
      </c>
      <c r="H1190" s="6"/>
      <c r="I1190" s="6"/>
      <c r="J1190" s="6"/>
    </row>
    <row r="1191" spans="1:10" x14ac:dyDescent="0.45">
      <c r="A1191" s="4" t="s">
        <v>4014</v>
      </c>
      <c r="B1191" s="4" t="s">
        <v>4015</v>
      </c>
      <c r="C1191" s="5" t="s">
        <v>2813</v>
      </c>
      <c r="F1191" s="6" t="s">
        <v>1636</v>
      </c>
      <c r="H1191" s="6"/>
      <c r="I1191" s="6"/>
      <c r="J1191" s="6"/>
    </row>
    <row r="1192" spans="1:10" x14ac:dyDescent="0.45">
      <c r="A1192" s="4" t="s">
        <v>4016</v>
      </c>
      <c r="B1192" s="4" t="s">
        <v>4017</v>
      </c>
      <c r="C1192" s="5" t="s">
        <v>2813</v>
      </c>
      <c r="F1192" s="6" t="s">
        <v>1636</v>
      </c>
      <c r="H1192" s="6"/>
      <c r="I1192" s="6"/>
      <c r="J1192" s="6"/>
    </row>
    <row r="1193" spans="1:10" x14ac:dyDescent="0.45">
      <c r="A1193" s="4" t="s">
        <v>4018</v>
      </c>
      <c r="B1193" s="4" t="s">
        <v>4019</v>
      </c>
      <c r="C1193" s="5" t="s">
        <v>2813</v>
      </c>
      <c r="F1193" s="6" t="s">
        <v>1636</v>
      </c>
      <c r="H1193" s="6"/>
      <c r="I1193" s="6"/>
      <c r="J1193" s="6"/>
    </row>
    <row r="1194" spans="1:10" x14ac:dyDescent="0.45">
      <c r="A1194" s="4" t="s">
        <v>4020</v>
      </c>
      <c r="B1194" s="4" t="s">
        <v>4021</v>
      </c>
      <c r="C1194" s="5" t="s">
        <v>2813</v>
      </c>
      <c r="F1194" s="6" t="s">
        <v>1636</v>
      </c>
      <c r="H1194" s="6"/>
      <c r="I1194" s="6"/>
      <c r="J1194" s="6"/>
    </row>
    <row r="1195" spans="1:10" x14ac:dyDescent="0.45">
      <c r="A1195" s="4" t="s">
        <v>4022</v>
      </c>
      <c r="B1195" s="4" t="s">
        <v>4023</v>
      </c>
      <c r="C1195" s="5" t="s">
        <v>2813</v>
      </c>
      <c r="F1195" s="6" t="s">
        <v>1636</v>
      </c>
      <c r="H1195" s="6"/>
      <c r="I1195" s="6"/>
      <c r="J1195" s="6"/>
    </row>
    <row r="1196" spans="1:10" x14ac:dyDescent="0.45">
      <c r="A1196" s="4" t="s">
        <v>4024</v>
      </c>
      <c r="B1196" s="4" t="s">
        <v>4025</v>
      </c>
      <c r="C1196" s="5" t="s">
        <v>2813</v>
      </c>
      <c r="F1196" s="6" t="s">
        <v>1636</v>
      </c>
      <c r="H1196" s="6"/>
      <c r="I1196" s="6"/>
      <c r="J1196" s="6"/>
    </row>
    <row r="1197" spans="1:10" x14ac:dyDescent="0.45">
      <c r="A1197" s="4" t="s">
        <v>4026</v>
      </c>
      <c r="B1197" s="4" t="s">
        <v>4027</v>
      </c>
      <c r="C1197" s="5" t="s">
        <v>2813</v>
      </c>
      <c r="F1197" s="6" t="s">
        <v>1636</v>
      </c>
      <c r="H1197" s="6"/>
      <c r="I1197" s="6"/>
      <c r="J1197" s="6"/>
    </row>
    <row r="1198" spans="1:10" x14ac:dyDescent="0.45">
      <c r="A1198" s="4" t="s">
        <v>4028</v>
      </c>
      <c r="B1198" s="4" t="s">
        <v>4029</v>
      </c>
      <c r="C1198" s="5" t="s">
        <v>2813</v>
      </c>
      <c r="F1198" s="6" t="s">
        <v>1636</v>
      </c>
      <c r="H1198" s="6"/>
      <c r="I1198" s="6"/>
      <c r="J1198" s="6"/>
    </row>
    <row r="1199" spans="1:10" x14ac:dyDescent="0.45">
      <c r="A1199" s="4" t="s">
        <v>4030</v>
      </c>
      <c r="B1199" s="4" t="s">
        <v>4031</v>
      </c>
      <c r="C1199" s="5" t="s">
        <v>2813</v>
      </c>
      <c r="F1199" s="6" t="s">
        <v>1636</v>
      </c>
      <c r="H1199" s="6"/>
      <c r="I1199" s="6"/>
      <c r="J1199" s="6"/>
    </row>
    <row r="1200" spans="1:10" x14ac:dyDescent="0.45">
      <c r="A1200" s="4" t="s">
        <v>4032</v>
      </c>
      <c r="B1200" s="4" t="s">
        <v>4033</v>
      </c>
      <c r="C1200" s="5" t="s">
        <v>2813</v>
      </c>
      <c r="F1200" s="6" t="s">
        <v>1636</v>
      </c>
      <c r="H1200" s="6"/>
      <c r="I1200" s="6"/>
      <c r="J1200" s="6"/>
    </row>
    <row r="1201" spans="1:24" x14ac:dyDescent="0.45">
      <c r="A1201" s="4" t="s">
        <v>4034</v>
      </c>
      <c r="B1201" s="4" t="s">
        <v>4035</v>
      </c>
      <c r="C1201" s="5" t="s">
        <v>2813</v>
      </c>
      <c r="F1201" s="6" t="s">
        <v>1636</v>
      </c>
      <c r="H1201" s="6"/>
      <c r="I1201" s="6"/>
      <c r="J1201" s="6"/>
    </row>
    <row r="1202" spans="1:24" x14ac:dyDescent="0.45">
      <c r="A1202" s="4" t="s">
        <v>4036</v>
      </c>
      <c r="B1202" s="4" t="s">
        <v>4037</v>
      </c>
      <c r="C1202" s="5" t="s">
        <v>2813</v>
      </c>
      <c r="F1202" s="6" t="s">
        <v>1636</v>
      </c>
      <c r="H1202" s="6"/>
      <c r="I1202" s="6"/>
      <c r="J1202" s="6"/>
    </row>
    <row r="1203" spans="1:24" x14ac:dyDescent="0.45">
      <c r="A1203" s="4" t="s">
        <v>4038</v>
      </c>
      <c r="B1203" s="4" t="s">
        <v>4039</v>
      </c>
      <c r="C1203" s="5" t="s">
        <v>2813</v>
      </c>
      <c r="F1203" s="6" t="s">
        <v>1636</v>
      </c>
      <c r="H1203" s="6"/>
      <c r="I1203" s="6"/>
      <c r="J1203" s="6"/>
    </row>
    <row r="1204" spans="1:24" x14ac:dyDescent="0.45">
      <c r="A1204" s="4" t="s">
        <v>4040</v>
      </c>
      <c r="B1204" s="4" t="s">
        <v>4041</v>
      </c>
      <c r="C1204" s="5" t="s">
        <v>2813</v>
      </c>
      <c r="F1204" s="6" t="s">
        <v>1636</v>
      </c>
      <c r="H1204" s="6"/>
      <c r="I1204" s="6"/>
      <c r="J1204" s="6"/>
      <c r="X1204" s="6" t="s">
        <v>1636</v>
      </c>
    </row>
    <row r="1205" spans="1:24" x14ac:dyDescent="0.45">
      <c r="A1205" s="4" t="s">
        <v>4042</v>
      </c>
      <c r="B1205" s="4" t="s">
        <v>4043</v>
      </c>
      <c r="C1205" s="5" t="s">
        <v>2813</v>
      </c>
      <c r="F1205" s="6" t="s">
        <v>1636</v>
      </c>
      <c r="H1205" s="6"/>
      <c r="I1205" s="6"/>
      <c r="J1205" s="6"/>
      <c r="X1205" s="6" t="s">
        <v>1636</v>
      </c>
    </row>
    <row r="1206" spans="1:24" x14ac:dyDescent="0.45">
      <c r="A1206" s="4" t="s">
        <v>4044</v>
      </c>
      <c r="B1206" s="4" t="s">
        <v>4045</v>
      </c>
      <c r="C1206" s="5" t="s">
        <v>2813</v>
      </c>
      <c r="F1206" s="6" t="s">
        <v>1636</v>
      </c>
      <c r="H1206" s="6"/>
      <c r="I1206" s="6"/>
      <c r="J1206" s="6"/>
      <c r="X1206" s="6" t="s">
        <v>1636</v>
      </c>
    </row>
    <row r="1207" spans="1:24" x14ac:dyDescent="0.45">
      <c r="A1207" s="4" t="s">
        <v>4046</v>
      </c>
      <c r="B1207" s="4" t="s">
        <v>4047</v>
      </c>
      <c r="C1207" s="5" t="s">
        <v>2813</v>
      </c>
      <c r="F1207" s="6" t="s">
        <v>1636</v>
      </c>
      <c r="H1207" s="6"/>
      <c r="I1207" s="6"/>
      <c r="J1207" s="6"/>
      <c r="X1207" s="6" t="s">
        <v>1636</v>
      </c>
    </row>
    <row r="1208" spans="1:24" x14ac:dyDescent="0.45">
      <c r="A1208" s="4" t="s">
        <v>4048</v>
      </c>
      <c r="B1208" s="4" t="s">
        <v>4049</v>
      </c>
      <c r="C1208" s="5" t="s">
        <v>2813</v>
      </c>
      <c r="F1208" s="6" t="s">
        <v>1636</v>
      </c>
      <c r="H1208" s="6"/>
      <c r="I1208" s="6"/>
      <c r="J1208" s="6"/>
      <c r="U1208" s="6" t="s">
        <v>1636</v>
      </c>
      <c r="W1208" s="6" t="s">
        <v>1636</v>
      </c>
    </row>
    <row r="1209" spans="1:24" x14ac:dyDescent="0.45">
      <c r="A1209" s="4" t="s">
        <v>4050</v>
      </c>
      <c r="B1209" s="4" t="s">
        <v>4051</v>
      </c>
      <c r="C1209" s="5" t="s">
        <v>2813</v>
      </c>
      <c r="F1209" s="6" t="s">
        <v>1636</v>
      </c>
      <c r="H1209" s="6"/>
      <c r="I1209" s="6"/>
      <c r="J1209" s="6"/>
      <c r="U1209" s="6" t="s">
        <v>1636</v>
      </c>
      <c r="W1209" s="6" t="s">
        <v>1636</v>
      </c>
    </row>
    <row r="1210" spans="1:24" x14ac:dyDescent="0.45">
      <c r="A1210" s="4" t="s">
        <v>4052</v>
      </c>
      <c r="B1210" s="4" t="s">
        <v>4053</v>
      </c>
      <c r="C1210" s="5" t="s">
        <v>2813</v>
      </c>
      <c r="F1210" s="6" t="s">
        <v>1636</v>
      </c>
      <c r="H1210" s="6"/>
      <c r="I1210" s="6"/>
      <c r="J1210" s="6"/>
      <c r="U1210" s="6" t="s">
        <v>1636</v>
      </c>
      <c r="W1210" s="6" t="s">
        <v>1636</v>
      </c>
    </row>
    <row r="1211" spans="1:24" x14ac:dyDescent="0.45">
      <c r="A1211" s="4" t="s">
        <v>4054</v>
      </c>
      <c r="B1211" s="4" t="s">
        <v>4055</v>
      </c>
      <c r="C1211" s="5" t="s">
        <v>2813</v>
      </c>
      <c r="F1211" s="6" t="s">
        <v>1636</v>
      </c>
      <c r="H1211" s="6"/>
      <c r="I1211" s="6"/>
      <c r="J1211" s="6"/>
      <c r="U1211" s="6" t="s">
        <v>1636</v>
      </c>
      <c r="W1211" s="6" t="s">
        <v>1636</v>
      </c>
    </row>
    <row r="1212" spans="1:24" x14ac:dyDescent="0.45">
      <c r="A1212" s="4" t="s">
        <v>4056</v>
      </c>
      <c r="B1212" s="4" t="s">
        <v>4057</v>
      </c>
      <c r="C1212" s="5" t="s">
        <v>2813</v>
      </c>
      <c r="F1212" s="6" t="s">
        <v>1636</v>
      </c>
      <c r="H1212" s="6"/>
      <c r="I1212" s="6"/>
      <c r="J1212" s="6"/>
      <c r="U1212" s="6" t="s">
        <v>1636</v>
      </c>
      <c r="W1212" s="6" t="s">
        <v>1636</v>
      </c>
    </row>
    <row r="1213" spans="1:24" x14ac:dyDescent="0.45">
      <c r="A1213" s="4" t="s">
        <v>4058</v>
      </c>
      <c r="B1213" s="4" t="s">
        <v>4059</v>
      </c>
      <c r="C1213" s="5" t="s">
        <v>2813</v>
      </c>
      <c r="F1213" s="6" t="s">
        <v>1636</v>
      </c>
      <c r="H1213" s="6"/>
      <c r="I1213" s="6"/>
      <c r="J1213" s="6"/>
    </row>
    <row r="1214" spans="1:24" x14ac:dyDescent="0.45">
      <c r="A1214" s="4" t="s">
        <v>4060</v>
      </c>
      <c r="B1214" s="4" t="s">
        <v>4061</v>
      </c>
      <c r="C1214" s="5" t="s">
        <v>2813</v>
      </c>
      <c r="F1214" s="6" t="s">
        <v>1636</v>
      </c>
      <c r="H1214" s="6"/>
      <c r="I1214" s="6"/>
      <c r="J1214" s="6"/>
      <c r="U1214" s="6" t="s">
        <v>1636</v>
      </c>
      <c r="W1214" s="6" t="s">
        <v>1636</v>
      </c>
    </row>
    <row r="1215" spans="1:24" x14ac:dyDescent="0.45">
      <c r="A1215" s="4" t="s">
        <v>4062</v>
      </c>
      <c r="B1215" s="4" t="s">
        <v>4063</v>
      </c>
      <c r="C1215" s="5" t="s">
        <v>2813</v>
      </c>
      <c r="F1215" s="6" t="s">
        <v>1636</v>
      </c>
      <c r="H1215" s="6"/>
      <c r="I1215" s="6"/>
      <c r="J1215" s="6"/>
      <c r="U1215" s="6" t="s">
        <v>1636</v>
      </c>
      <c r="W1215" s="6" t="s">
        <v>1636</v>
      </c>
    </row>
    <row r="1216" spans="1:24" x14ac:dyDescent="0.45">
      <c r="A1216" s="4" t="s">
        <v>4064</v>
      </c>
      <c r="B1216" s="4" t="s">
        <v>4065</v>
      </c>
      <c r="C1216" s="5" t="s">
        <v>2813</v>
      </c>
      <c r="F1216" s="6" t="s">
        <v>1636</v>
      </c>
      <c r="H1216" s="6"/>
      <c r="I1216" s="6"/>
      <c r="J1216" s="6"/>
      <c r="U1216" s="6" t="s">
        <v>1636</v>
      </c>
      <c r="W1216" s="6" t="s">
        <v>1636</v>
      </c>
    </row>
    <row r="1217" spans="1:27" x14ac:dyDescent="0.45">
      <c r="A1217" s="4" t="s">
        <v>4066</v>
      </c>
      <c r="B1217" s="4" t="s">
        <v>4067</v>
      </c>
      <c r="C1217" s="5" t="s">
        <v>2813</v>
      </c>
      <c r="F1217" s="6" t="s">
        <v>1636</v>
      </c>
      <c r="H1217" s="6"/>
      <c r="I1217" s="6"/>
      <c r="J1217" s="6"/>
      <c r="U1217" s="6" t="s">
        <v>1636</v>
      </c>
      <c r="W1217" s="6" t="s">
        <v>1636</v>
      </c>
    </row>
    <row r="1218" spans="1:27" x14ac:dyDescent="0.45">
      <c r="A1218" s="4" t="s">
        <v>4068</v>
      </c>
      <c r="B1218" s="4" t="s">
        <v>4069</v>
      </c>
      <c r="C1218" s="5" t="s">
        <v>2813</v>
      </c>
      <c r="F1218" s="6" t="s">
        <v>1636</v>
      </c>
      <c r="H1218" s="6"/>
      <c r="I1218" s="6"/>
      <c r="J1218" s="6"/>
      <c r="AA1218" s="6" t="s">
        <v>1636</v>
      </c>
    </row>
    <row r="1219" spans="1:27" x14ac:dyDescent="0.45">
      <c r="A1219" s="4" t="s">
        <v>4070</v>
      </c>
      <c r="B1219" s="4" t="s">
        <v>4071</v>
      </c>
      <c r="C1219" s="5" t="s">
        <v>2813</v>
      </c>
      <c r="F1219" s="6" t="s">
        <v>1636</v>
      </c>
      <c r="H1219" s="6"/>
      <c r="I1219" s="6"/>
      <c r="J1219" s="6"/>
      <c r="AA1219" s="6" t="s">
        <v>1636</v>
      </c>
    </row>
    <row r="1220" spans="1:27" x14ac:dyDescent="0.45">
      <c r="A1220" s="4" t="s">
        <v>4072</v>
      </c>
      <c r="B1220" s="4" t="s">
        <v>4073</v>
      </c>
      <c r="C1220" s="5" t="s">
        <v>2813</v>
      </c>
      <c r="F1220" s="6" t="s">
        <v>1636</v>
      </c>
      <c r="H1220" s="6"/>
      <c r="I1220" s="6"/>
      <c r="J1220" s="6"/>
    </row>
    <row r="1221" spans="1:27" x14ac:dyDescent="0.45">
      <c r="A1221" s="4" t="s">
        <v>4074</v>
      </c>
      <c r="B1221" s="4" t="s">
        <v>4075</v>
      </c>
      <c r="C1221" s="5" t="s">
        <v>2813</v>
      </c>
      <c r="F1221" s="6" t="s">
        <v>1636</v>
      </c>
      <c r="H1221" s="6"/>
      <c r="I1221" s="6"/>
      <c r="J1221" s="6"/>
    </row>
    <row r="1222" spans="1:27" x14ac:dyDescent="0.45">
      <c r="A1222" s="4" t="s">
        <v>4076</v>
      </c>
      <c r="B1222" s="4" t="s">
        <v>4077</v>
      </c>
      <c r="C1222" s="5" t="s">
        <v>2813</v>
      </c>
      <c r="F1222" s="6" t="s">
        <v>1636</v>
      </c>
      <c r="H1222" s="6"/>
      <c r="I1222" s="6"/>
      <c r="J1222" s="6"/>
      <c r="AA1222" s="6" t="s">
        <v>1636</v>
      </c>
    </row>
    <row r="1223" spans="1:27" x14ac:dyDescent="0.45">
      <c r="A1223" s="4" t="s">
        <v>4078</v>
      </c>
      <c r="B1223" s="4" t="s">
        <v>4079</v>
      </c>
      <c r="C1223" s="5" t="s">
        <v>2813</v>
      </c>
      <c r="F1223" s="6" t="s">
        <v>1636</v>
      </c>
      <c r="H1223" s="6"/>
      <c r="I1223" s="6"/>
      <c r="J1223" s="6"/>
    </row>
    <row r="1224" spans="1:27" x14ac:dyDescent="0.45">
      <c r="A1224" s="4" t="s">
        <v>4080</v>
      </c>
      <c r="B1224" s="4" t="s">
        <v>4081</v>
      </c>
      <c r="C1224" s="5" t="s">
        <v>2813</v>
      </c>
      <c r="F1224" s="6" t="s">
        <v>1636</v>
      </c>
      <c r="H1224" s="6"/>
      <c r="I1224" s="6"/>
      <c r="J1224" s="6"/>
    </row>
    <row r="1225" spans="1:27" x14ac:dyDescent="0.45">
      <c r="A1225" s="4" t="s">
        <v>4082</v>
      </c>
      <c r="B1225" s="4" t="s">
        <v>4083</v>
      </c>
      <c r="C1225" s="5" t="s">
        <v>2813</v>
      </c>
      <c r="F1225" s="6" t="s">
        <v>1636</v>
      </c>
      <c r="H1225" s="6"/>
      <c r="I1225" s="6"/>
      <c r="J1225" s="6"/>
      <c r="Y1225" s="6" t="s">
        <v>1636</v>
      </c>
    </row>
    <row r="1226" spans="1:27" x14ac:dyDescent="0.45">
      <c r="A1226" s="4" t="s">
        <v>4084</v>
      </c>
      <c r="B1226" s="4" t="s">
        <v>4085</v>
      </c>
      <c r="C1226" s="5" t="s">
        <v>2813</v>
      </c>
      <c r="F1226" s="6" t="s">
        <v>1636</v>
      </c>
      <c r="H1226" s="6"/>
      <c r="I1226" s="6"/>
      <c r="J1226" s="6"/>
    </row>
    <row r="1227" spans="1:27" x14ac:dyDescent="0.45">
      <c r="A1227" s="4" t="s">
        <v>4086</v>
      </c>
      <c r="B1227" s="4" t="s">
        <v>4087</v>
      </c>
      <c r="C1227" s="5" t="s">
        <v>2813</v>
      </c>
      <c r="F1227" s="6" t="s">
        <v>1636</v>
      </c>
      <c r="H1227" s="6"/>
      <c r="I1227" s="6"/>
      <c r="J1227" s="6"/>
    </row>
    <row r="1228" spans="1:27" x14ac:dyDescent="0.45">
      <c r="A1228" s="4" t="s">
        <v>4088</v>
      </c>
      <c r="B1228" s="4" t="s">
        <v>4089</v>
      </c>
      <c r="C1228" s="5" t="s">
        <v>2813</v>
      </c>
      <c r="F1228" s="6" t="s">
        <v>1636</v>
      </c>
      <c r="H1228" s="6"/>
      <c r="I1228" s="6"/>
      <c r="J1228" s="6"/>
    </row>
    <row r="1229" spans="1:27" x14ac:dyDescent="0.45">
      <c r="A1229" s="4" t="s">
        <v>4090</v>
      </c>
      <c r="B1229" s="4" t="s">
        <v>4091</v>
      </c>
      <c r="C1229" s="5" t="s">
        <v>2813</v>
      </c>
      <c r="F1229" s="6" t="s">
        <v>1636</v>
      </c>
      <c r="H1229" s="6"/>
      <c r="I1229" s="6"/>
      <c r="J1229" s="6"/>
      <c r="Y1229" s="6" t="s">
        <v>1636</v>
      </c>
    </row>
    <row r="1230" spans="1:27" x14ac:dyDescent="0.45">
      <c r="A1230" s="4" t="s">
        <v>4092</v>
      </c>
      <c r="B1230" s="4" t="s">
        <v>4093</v>
      </c>
      <c r="C1230" s="5" t="s">
        <v>2813</v>
      </c>
      <c r="F1230" s="6" t="s">
        <v>1636</v>
      </c>
      <c r="H1230" s="6"/>
      <c r="I1230" s="6"/>
      <c r="J1230" s="6"/>
      <c r="S1230" s="6" t="s">
        <v>1636</v>
      </c>
    </row>
    <row r="1231" spans="1:27" x14ac:dyDescent="0.45">
      <c r="A1231" s="4" t="s">
        <v>4094</v>
      </c>
      <c r="B1231" s="4" t="s">
        <v>4095</v>
      </c>
      <c r="C1231" s="5" t="s">
        <v>2813</v>
      </c>
      <c r="F1231" s="6" t="s">
        <v>1636</v>
      </c>
      <c r="H1231" s="6"/>
      <c r="I1231" s="6"/>
      <c r="J1231" s="6"/>
      <c r="S1231" s="6" t="s">
        <v>1636</v>
      </c>
    </row>
    <row r="1232" spans="1:27" x14ac:dyDescent="0.45">
      <c r="A1232" s="4" t="s">
        <v>4096</v>
      </c>
      <c r="B1232" s="4" t="s">
        <v>4097</v>
      </c>
      <c r="C1232" s="5" t="s">
        <v>2813</v>
      </c>
      <c r="F1232" s="6" t="s">
        <v>1636</v>
      </c>
      <c r="H1232" s="6"/>
      <c r="I1232" s="6"/>
      <c r="J1232" s="6"/>
      <c r="S1232" s="6" t="s">
        <v>1636</v>
      </c>
    </row>
    <row r="1233" spans="1:26" x14ac:dyDescent="0.45">
      <c r="A1233" s="4" t="s">
        <v>4098</v>
      </c>
      <c r="B1233" s="4" t="s">
        <v>4099</v>
      </c>
      <c r="C1233" s="5" t="s">
        <v>2813</v>
      </c>
      <c r="F1233" s="6" t="s">
        <v>1636</v>
      </c>
      <c r="H1233" s="6"/>
      <c r="I1233" s="6"/>
      <c r="J1233" s="6"/>
      <c r="S1233" s="6" t="s">
        <v>1636</v>
      </c>
    </row>
    <row r="1234" spans="1:26" x14ac:dyDescent="0.45">
      <c r="A1234" s="4" t="s">
        <v>4100</v>
      </c>
      <c r="B1234" s="4" t="s">
        <v>4101</v>
      </c>
      <c r="C1234" s="5" t="s">
        <v>2813</v>
      </c>
      <c r="F1234" s="6" t="s">
        <v>1636</v>
      </c>
      <c r="H1234" s="6"/>
      <c r="I1234" s="6"/>
      <c r="J1234" s="6"/>
      <c r="S1234" s="6" t="s">
        <v>1636</v>
      </c>
      <c r="T1234" s="6" t="s">
        <v>1636</v>
      </c>
    </row>
    <row r="1235" spans="1:26" x14ac:dyDescent="0.45">
      <c r="A1235" s="4" t="s">
        <v>4102</v>
      </c>
      <c r="B1235" s="4" t="s">
        <v>4103</v>
      </c>
      <c r="C1235" s="5" t="s">
        <v>2813</v>
      </c>
      <c r="F1235" s="6" t="s">
        <v>1636</v>
      </c>
      <c r="H1235" s="6"/>
      <c r="I1235" s="6"/>
      <c r="J1235" s="6"/>
      <c r="S1235" s="6" t="s">
        <v>1636</v>
      </c>
    </row>
    <row r="1236" spans="1:26" x14ac:dyDescent="0.45">
      <c r="A1236" s="4" t="s">
        <v>4104</v>
      </c>
      <c r="B1236" s="4" t="s">
        <v>4105</v>
      </c>
      <c r="C1236" s="5" t="s">
        <v>2813</v>
      </c>
      <c r="F1236" s="6" t="s">
        <v>1636</v>
      </c>
      <c r="H1236" s="6"/>
      <c r="I1236" s="6"/>
      <c r="J1236" s="6"/>
      <c r="S1236" s="6" t="s">
        <v>1636</v>
      </c>
    </row>
    <row r="1237" spans="1:26" x14ac:dyDescent="0.45">
      <c r="A1237" s="4" t="s">
        <v>4106</v>
      </c>
      <c r="B1237" s="4" t="s">
        <v>4107</v>
      </c>
      <c r="C1237" s="5" t="s">
        <v>2813</v>
      </c>
      <c r="F1237" s="6" t="s">
        <v>1636</v>
      </c>
      <c r="H1237" s="6"/>
      <c r="I1237" s="6"/>
      <c r="J1237" s="6"/>
    </row>
    <row r="1238" spans="1:26" x14ac:dyDescent="0.45">
      <c r="A1238" s="4" t="s">
        <v>4108</v>
      </c>
      <c r="B1238" s="4" t="s">
        <v>4109</v>
      </c>
      <c r="C1238" s="5" t="s">
        <v>2813</v>
      </c>
      <c r="F1238" s="6" t="s">
        <v>1636</v>
      </c>
      <c r="H1238" s="6"/>
      <c r="I1238" s="6"/>
      <c r="J1238" s="6"/>
    </row>
    <row r="1239" spans="1:26" x14ac:dyDescent="0.45">
      <c r="A1239" s="4" t="s">
        <v>4110</v>
      </c>
      <c r="B1239" s="4" t="s">
        <v>4111</v>
      </c>
      <c r="C1239" s="5" t="s">
        <v>2813</v>
      </c>
      <c r="F1239" s="6" t="s">
        <v>1636</v>
      </c>
      <c r="H1239" s="6"/>
      <c r="I1239" s="6"/>
      <c r="J1239" s="6"/>
      <c r="Y1239" s="6" t="s">
        <v>1636</v>
      </c>
    </row>
    <row r="1240" spans="1:26" x14ac:dyDescent="0.45">
      <c r="A1240" s="4" t="s">
        <v>4112</v>
      </c>
      <c r="B1240" s="4" t="s">
        <v>4113</v>
      </c>
      <c r="C1240" s="5" t="s">
        <v>2813</v>
      </c>
      <c r="F1240" s="6" t="s">
        <v>1636</v>
      </c>
      <c r="H1240" s="6"/>
      <c r="I1240" s="6"/>
      <c r="J1240" s="6"/>
      <c r="Z1240" s="6" t="s">
        <v>1636</v>
      </c>
    </row>
    <row r="1241" spans="1:26" x14ac:dyDescent="0.45">
      <c r="A1241" s="4" t="s">
        <v>4114</v>
      </c>
      <c r="B1241" s="4" t="s">
        <v>4115</v>
      </c>
      <c r="C1241" s="5" t="s">
        <v>2813</v>
      </c>
      <c r="F1241" s="6" t="s">
        <v>1636</v>
      </c>
      <c r="H1241" s="6"/>
      <c r="I1241" s="6"/>
      <c r="J1241" s="6"/>
      <c r="Z1241" s="6" t="s">
        <v>1636</v>
      </c>
    </row>
    <row r="1242" spans="1:26" x14ac:dyDescent="0.45">
      <c r="A1242" s="4" t="s">
        <v>4116</v>
      </c>
      <c r="B1242" s="4" t="s">
        <v>4117</v>
      </c>
      <c r="C1242" s="5" t="s">
        <v>2813</v>
      </c>
      <c r="F1242" s="6" t="s">
        <v>1636</v>
      </c>
      <c r="H1242" s="6"/>
      <c r="I1242" s="6"/>
      <c r="J1242" s="6"/>
      <c r="Z1242" s="6" t="s">
        <v>1636</v>
      </c>
    </row>
    <row r="1243" spans="1:26" x14ac:dyDescent="0.45">
      <c r="A1243" s="4" t="s">
        <v>4118</v>
      </c>
      <c r="B1243" s="4" t="s">
        <v>4119</v>
      </c>
      <c r="C1243" s="5" t="s">
        <v>2813</v>
      </c>
      <c r="F1243" s="6" t="s">
        <v>1636</v>
      </c>
      <c r="H1243" s="6"/>
      <c r="I1243" s="6"/>
      <c r="J1243" s="6"/>
      <c r="Z1243" s="6" t="s">
        <v>1636</v>
      </c>
    </row>
    <row r="1244" spans="1:26" x14ac:dyDescent="0.45">
      <c r="A1244" s="4" t="s">
        <v>4120</v>
      </c>
      <c r="B1244" s="4" t="s">
        <v>4121</v>
      </c>
      <c r="C1244" s="5" t="s">
        <v>2813</v>
      </c>
      <c r="F1244" s="6" t="s">
        <v>1636</v>
      </c>
      <c r="H1244" s="6"/>
      <c r="I1244" s="6"/>
      <c r="J1244" s="6"/>
      <c r="Z1244" s="6" t="s">
        <v>1636</v>
      </c>
    </row>
    <row r="1245" spans="1:26" x14ac:dyDescent="0.45">
      <c r="A1245" s="4" t="s">
        <v>4122</v>
      </c>
      <c r="B1245" s="4" t="s">
        <v>4123</v>
      </c>
      <c r="C1245" s="5" t="s">
        <v>2813</v>
      </c>
      <c r="F1245" s="6" t="s">
        <v>1636</v>
      </c>
      <c r="H1245" s="6"/>
      <c r="I1245" s="6"/>
      <c r="J1245" s="6"/>
    </row>
    <row r="1246" spans="1:26" x14ac:dyDescent="0.45">
      <c r="A1246" s="4" t="s">
        <v>4124</v>
      </c>
      <c r="B1246" s="4" t="s">
        <v>4125</v>
      </c>
      <c r="C1246" s="5" t="s">
        <v>2813</v>
      </c>
      <c r="F1246" s="6" t="s">
        <v>1636</v>
      </c>
      <c r="H1246" s="6"/>
      <c r="I1246" s="6"/>
      <c r="J1246" s="6"/>
    </row>
    <row r="1247" spans="1:26" x14ac:dyDescent="0.45">
      <c r="A1247" s="4" t="s">
        <v>4126</v>
      </c>
      <c r="B1247" s="4" t="s">
        <v>4127</v>
      </c>
      <c r="C1247" s="5" t="s">
        <v>2813</v>
      </c>
      <c r="F1247" s="6" t="s">
        <v>1636</v>
      </c>
      <c r="H1247" s="6"/>
      <c r="I1247" s="6"/>
      <c r="J1247" s="6"/>
      <c r="U1247" s="6" t="s">
        <v>1636</v>
      </c>
      <c r="W1247" s="6" t="s">
        <v>1636</v>
      </c>
    </row>
    <row r="1248" spans="1:26" x14ac:dyDescent="0.45">
      <c r="A1248" s="4" t="s">
        <v>4128</v>
      </c>
      <c r="B1248" s="4" t="s">
        <v>4129</v>
      </c>
      <c r="C1248" s="5" t="s">
        <v>2813</v>
      </c>
      <c r="F1248" s="6" t="s">
        <v>1636</v>
      </c>
      <c r="H1248" s="6"/>
      <c r="I1248" s="6"/>
      <c r="J1248" s="6"/>
      <c r="U1248" s="6" t="s">
        <v>1636</v>
      </c>
      <c r="V1248" s="6" t="s">
        <v>1636</v>
      </c>
    </row>
    <row r="1249" spans="1:27" x14ac:dyDescent="0.45">
      <c r="A1249" s="4" t="s">
        <v>4130</v>
      </c>
      <c r="B1249" s="4" t="s">
        <v>4131</v>
      </c>
      <c r="C1249" s="5" t="s">
        <v>2813</v>
      </c>
      <c r="F1249" s="6" t="s">
        <v>1636</v>
      </c>
      <c r="H1249" s="6"/>
      <c r="I1249" s="6"/>
      <c r="J1249" s="6"/>
      <c r="U1249" s="6" t="s">
        <v>1636</v>
      </c>
      <c r="W1249" s="6" t="s">
        <v>1636</v>
      </c>
    </row>
    <row r="1250" spans="1:27" x14ac:dyDescent="0.45">
      <c r="A1250" s="4" t="s">
        <v>4132</v>
      </c>
      <c r="B1250" s="4" t="s">
        <v>4133</v>
      </c>
      <c r="C1250" s="5" t="s">
        <v>2813</v>
      </c>
      <c r="F1250" s="6" t="s">
        <v>1636</v>
      </c>
      <c r="H1250" s="6"/>
      <c r="I1250" s="6"/>
      <c r="J1250" s="6"/>
      <c r="U1250" s="6" t="s">
        <v>1636</v>
      </c>
      <c r="W1250" s="6" t="s">
        <v>1636</v>
      </c>
    </row>
    <row r="1251" spans="1:27" x14ac:dyDescent="0.45">
      <c r="A1251" s="4" t="s">
        <v>4134</v>
      </c>
      <c r="B1251" s="4" t="s">
        <v>4135</v>
      </c>
      <c r="C1251" s="5" t="s">
        <v>2813</v>
      </c>
      <c r="F1251" s="6" t="s">
        <v>1636</v>
      </c>
      <c r="H1251" s="6"/>
      <c r="I1251" s="6"/>
      <c r="J1251" s="6"/>
    </row>
    <row r="1252" spans="1:27" x14ac:dyDescent="0.45">
      <c r="A1252" s="4" t="s">
        <v>4136</v>
      </c>
      <c r="B1252" s="4" t="s">
        <v>4137</v>
      </c>
      <c r="C1252" s="5" t="s">
        <v>2813</v>
      </c>
      <c r="F1252" s="6" t="s">
        <v>1636</v>
      </c>
      <c r="H1252" s="6"/>
      <c r="I1252" s="6"/>
      <c r="J1252" s="6"/>
    </row>
    <row r="1253" spans="1:27" x14ac:dyDescent="0.45">
      <c r="A1253" s="4" t="s">
        <v>4138</v>
      </c>
      <c r="B1253" s="4" t="s">
        <v>4139</v>
      </c>
      <c r="C1253" s="5" t="s">
        <v>2813</v>
      </c>
      <c r="F1253" s="6" t="s">
        <v>1636</v>
      </c>
      <c r="H1253" s="6"/>
      <c r="I1253" s="6"/>
      <c r="J1253" s="6"/>
      <c r="AA1253" s="6" t="s">
        <v>1636</v>
      </c>
    </row>
    <row r="1254" spans="1:27" x14ac:dyDescent="0.45">
      <c r="A1254" s="4" t="s">
        <v>4140</v>
      </c>
      <c r="B1254" s="4" t="s">
        <v>4141</v>
      </c>
      <c r="C1254" s="5" t="s">
        <v>2813</v>
      </c>
      <c r="F1254" s="6" t="s">
        <v>1636</v>
      </c>
      <c r="H1254" s="6"/>
      <c r="I1254" s="6"/>
      <c r="J1254" s="6"/>
      <c r="AA1254" s="6" t="s">
        <v>1636</v>
      </c>
    </row>
    <row r="1255" spans="1:27" x14ac:dyDescent="0.45">
      <c r="A1255" s="4" t="s">
        <v>4142</v>
      </c>
      <c r="B1255" s="4" t="s">
        <v>4143</v>
      </c>
      <c r="C1255" s="5" t="s">
        <v>2813</v>
      </c>
      <c r="F1255" s="6" t="s">
        <v>1636</v>
      </c>
      <c r="H1255" s="6"/>
      <c r="I1255" s="6"/>
      <c r="J1255" s="6"/>
      <c r="AA1255" s="6" t="s">
        <v>1636</v>
      </c>
    </row>
    <row r="1256" spans="1:27" x14ac:dyDescent="0.45">
      <c r="A1256" s="4" t="s">
        <v>4144</v>
      </c>
      <c r="B1256" s="4" t="s">
        <v>4145</v>
      </c>
      <c r="C1256" s="5" t="s">
        <v>2813</v>
      </c>
      <c r="F1256" s="6" t="s">
        <v>1636</v>
      </c>
      <c r="H1256" s="6"/>
      <c r="I1256" s="6"/>
      <c r="J1256" s="6"/>
      <c r="AA1256" s="6" t="s">
        <v>1636</v>
      </c>
    </row>
    <row r="1257" spans="1:27" x14ac:dyDescent="0.45">
      <c r="A1257" s="4" t="s">
        <v>4146</v>
      </c>
      <c r="B1257" s="4" t="s">
        <v>4147</v>
      </c>
      <c r="C1257" s="5" t="s">
        <v>2813</v>
      </c>
      <c r="F1257" s="6" t="s">
        <v>1636</v>
      </c>
      <c r="H1257" s="6"/>
      <c r="I1257" s="6"/>
      <c r="J1257" s="6"/>
    </row>
    <row r="1258" spans="1:27" x14ac:dyDescent="0.45">
      <c r="A1258" s="4" t="s">
        <v>4148</v>
      </c>
      <c r="B1258" s="4" t="s">
        <v>4149</v>
      </c>
      <c r="C1258" s="5" t="s">
        <v>2813</v>
      </c>
      <c r="F1258" s="6" t="s">
        <v>1636</v>
      </c>
      <c r="H1258" s="6"/>
      <c r="I1258" s="6"/>
      <c r="J1258" s="6"/>
      <c r="AA1258" s="6" t="s">
        <v>1636</v>
      </c>
    </row>
    <row r="1259" spans="1:27" x14ac:dyDescent="0.45">
      <c r="A1259" s="4" t="s">
        <v>4150</v>
      </c>
      <c r="B1259" s="4" t="s">
        <v>4151</v>
      </c>
      <c r="C1259" s="5" t="s">
        <v>2813</v>
      </c>
      <c r="F1259" s="6" t="s">
        <v>1636</v>
      </c>
      <c r="H1259" s="6"/>
      <c r="I1259" s="6"/>
      <c r="J1259" s="6"/>
      <c r="AA1259" s="6" t="s">
        <v>1636</v>
      </c>
    </row>
    <row r="1260" spans="1:27" x14ac:dyDescent="0.45">
      <c r="A1260" s="4" t="s">
        <v>4152</v>
      </c>
      <c r="B1260" s="4" t="s">
        <v>4153</v>
      </c>
      <c r="C1260" s="5" t="s">
        <v>2813</v>
      </c>
      <c r="F1260" s="6" t="s">
        <v>1636</v>
      </c>
      <c r="H1260" s="6"/>
      <c r="I1260" s="6"/>
      <c r="J1260" s="6"/>
      <c r="AA1260" s="6" t="s">
        <v>1636</v>
      </c>
    </row>
    <row r="1261" spans="1:27" x14ac:dyDescent="0.45">
      <c r="A1261" s="4" t="s">
        <v>4154</v>
      </c>
      <c r="B1261" s="4" t="s">
        <v>4155</v>
      </c>
      <c r="C1261" s="5" t="s">
        <v>2813</v>
      </c>
      <c r="F1261" s="6" t="s">
        <v>1636</v>
      </c>
      <c r="H1261" s="6"/>
      <c r="I1261" s="6"/>
      <c r="J1261" s="6"/>
      <c r="AA1261" s="6" t="s">
        <v>1636</v>
      </c>
    </row>
    <row r="1262" spans="1:27" x14ac:dyDescent="0.45">
      <c r="A1262" s="4" t="s">
        <v>4156</v>
      </c>
      <c r="B1262" s="4" t="s">
        <v>4157</v>
      </c>
      <c r="C1262" s="5" t="s">
        <v>2813</v>
      </c>
      <c r="F1262" s="6" t="s">
        <v>1636</v>
      </c>
      <c r="H1262" s="6"/>
      <c r="I1262" s="6"/>
      <c r="J1262" s="6"/>
      <c r="AA1262" s="6" t="s">
        <v>1636</v>
      </c>
    </row>
    <row r="1263" spans="1:27" x14ac:dyDescent="0.45">
      <c r="A1263" s="4" t="s">
        <v>4158</v>
      </c>
      <c r="B1263" s="4" t="s">
        <v>4159</v>
      </c>
      <c r="C1263" s="5" t="s">
        <v>2813</v>
      </c>
      <c r="F1263" s="6" t="s">
        <v>1636</v>
      </c>
      <c r="H1263" s="6"/>
      <c r="I1263" s="6"/>
      <c r="J1263" s="6"/>
      <c r="AA1263" s="6" t="s">
        <v>1636</v>
      </c>
    </row>
    <row r="1264" spans="1:27" x14ac:dyDescent="0.45">
      <c r="A1264" s="4" t="s">
        <v>4160</v>
      </c>
      <c r="B1264" s="4" t="s">
        <v>4161</v>
      </c>
      <c r="C1264" s="5" t="s">
        <v>2813</v>
      </c>
      <c r="F1264" s="6" t="s">
        <v>1636</v>
      </c>
      <c r="H1264" s="6"/>
      <c r="I1264" s="6"/>
      <c r="J1264" s="6"/>
    </row>
    <row r="1265" spans="1:27" x14ac:dyDescent="0.45">
      <c r="A1265" s="4" t="s">
        <v>4162</v>
      </c>
      <c r="B1265" s="4" t="s">
        <v>4163</v>
      </c>
      <c r="C1265" s="5" t="s">
        <v>2813</v>
      </c>
      <c r="F1265" s="6" t="s">
        <v>1636</v>
      </c>
      <c r="H1265" s="6"/>
      <c r="I1265" s="6"/>
      <c r="J1265" s="6"/>
    </row>
    <row r="1266" spans="1:27" x14ac:dyDescent="0.45">
      <c r="A1266" s="4" t="s">
        <v>4164</v>
      </c>
      <c r="B1266" s="4" t="s">
        <v>4165</v>
      </c>
      <c r="C1266" s="5" t="s">
        <v>2813</v>
      </c>
      <c r="F1266" s="6" t="s">
        <v>1636</v>
      </c>
      <c r="H1266" s="6"/>
      <c r="I1266" s="6"/>
      <c r="J1266" s="6"/>
    </row>
    <row r="1267" spans="1:27" x14ac:dyDescent="0.45">
      <c r="A1267" s="4" t="s">
        <v>4166</v>
      </c>
      <c r="B1267" s="4" t="s">
        <v>4167</v>
      </c>
      <c r="C1267" s="5" t="s">
        <v>2813</v>
      </c>
      <c r="F1267" s="6" t="s">
        <v>1636</v>
      </c>
      <c r="H1267" s="6"/>
      <c r="I1267" s="6"/>
      <c r="J1267" s="6"/>
    </row>
    <row r="1268" spans="1:27" x14ac:dyDescent="0.45">
      <c r="A1268" s="4" t="s">
        <v>4168</v>
      </c>
      <c r="B1268" s="4" t="s">
        <v>4169</v>
      </c>
      <c r="C1268" s="5" t="s">
        <v>2813</v>
      </c>
      <c r="F1268" s="6" t="s">
        <v>1636</v>
      </c>
      <c r="H1268" s="6"/>
      <c r="I1268" s="6"/>
      <c r="J1268" s="6"/>
    </row>
    <row r="1269" spans="1:27" x14ac:dyDescent="0.45">
      <c r="A1269" s="4" t="s">
        <v>4170</v>
      </c>
      <c r="B1269" s="4" t="s">
        <v>4171</v>
      </c>
      <c r="C1269" s="5" t="s">
        <v>2813</v>
      </c>
      <c r="F1269" s="6" t="s">
        <v>1636</v>
      </c>
      <c r="H1269" s="6"/>
      <c r="I1269" s="6"/>
      <c r="J1269" s="6"/>
    </row>
    <row r="1270" spans="1:27" x14ac:dyDescent="0.45">
      <c r="A1270" s="4" t="s">
        <v>4172</v>
      </c>
      <c r="B1270" s="4" t="s">
        <v>4173</v>
      </c>
      <c r="C1270" s="5" t="s">
        <v>2813</v>
      </c>
      <c r="F1270" s="6" t="s">
        <v>1636</v>
      </c>
      <c r="H1270" s="6"/>
      <c r="I1270" s="6"/>
      <c r="J1270" s="6"/>
    </row>
    <row r="1271" spans="1:27" x14ac:dyDescent="0.45">
      <c r="A1271" s="4" t="s">
        <v>4174</v>
      </c>
      <c r="B1271" s="4" t="s">
        <v>4175</v>
      </c>
      <c r="C1271" s="5" t="s">
        <v>2813</v>
      </c>
      <c r="F1271" s="6" t="s">
        <v>1636</v>
      </c>
      <c r="H1271" s="6"/>
      <c r="I1271" s="6"/>
      <c r="J1271" s="6"/>
    </row>
    <row r="1272" spans="1:27" x14ac:dyDescent="0.45">
      <c r="A1272" s="4" t="s">
        <v>4176</v>
      </c>
      <c r="B1272" s="4" t="s">
        <v>4177</v>
      </c>
      <c r="C1272" s="5" t="s">
        <v>2813</v>
      </c>
      <c r="F1272" s="6" t="s">
        <v>1636</v>
      </c>
      <c r="H1272" s="6"/>
      <c r="I1272" s="6"/>
      <c r="J1272" s="6"/>
    </row>
    <row r="1273" spans="1:27" x14ac:dyDescent="0.45">
      <c r="A1273" s="4" t="s">
        <v>4178</v>
      </c>
      <c r="B1273" s="4" t="s">
        <v>4179</v>
      </c>
      <c r="C1273" s="5" t="s">
        <v>2813</v>
      </c>
      <c r="F1273" s="6" t="s">
        <v>1636</v>
      </c>
      <c r="H1273" s="6"/>
      <c r="I1273" s="6"/>
      <c r="J1273" s="6"/>
    </row>
    <row r="1274" spans="1:27" x14ac:dyDescent="0.45">
      <c r="A1274" s="4" t="s">
        <v>4180</v>
      </c>
      <c r="B1274" s="4" t="s">
        <v>4181</v>
      </c>
      <c r="C1274" s="5" t="s">
        <v>2813</v>
      </c>
      <c r="F1274" s="6" t="s">
        <v>1636</v>
      </c>
      <c r="H1274" s="6"/>
      <c r="I1274" s="6"/>
      <c r="J1274" s="6"/>
    </row>
    <row r="1275" spans="1:27" x14ac:dyDescent="0.45">
      <c r="A1275" s="4" t="s">
        <v>4182</v>
      </c>
      <c r="B1275" s="4" t="s">
        <v>4183</v>
      </c>
      <c r="C1275" s="5" t="s">
        <v>2813</v>
      </c>
      <c r="F1275" s="6" t="s">
        <v>1636</v>
      </c>
      <c r="H1275" s="6"/>
      <c r="I1275" s="6"/>
      <c r="J1275" s="6"/>
    </row>
    <row r="1276" spans="1:27" x14ac:dyDescent="0.45">
      <c r="A1276" s="4" t="s">
        <v>4184</v>
      </c>
      <c r="B1276" s="4" t="s">
        <v>4185</v>
      </c>
      <c r="C1276" s="5" t="s">
        <v>2813</v>
      </c>
      <c r="F1276" s="6" t="s">
        <v>1636</v>
      </c>
      <c r="H1276" s="6"/>
      <c r="I1276" s="6"/>
      <c r="J1276" s="6"/>
    </row>
    <row r="1277" spans="1:27" x14ac:dyDescent="0.45">
      <c r="A1277" s="4" t="s">
        <v>4186</v>
      </c>
      <c r="B1277" s="4" t="s">
        <v>4187</v>
      </c>
      <c r="C1277" s="5" t="s">
        <v>2813</v>
      </c>
      <c r="F1277" s="6" t="s">
        <v>1636</v>
      </c>
      <c r="H1277" s="6"/>
      <c r="I1277" s="6"/>
      <c r="J1277" s="6"/>
    </row>
    <row r="1278" spans="1:27" x14ac:dyDescent="0.45">
      <c r="A1278" s="4" t="s">
        <v>4188</v>
      </c>
      <c r="B1278" s="4" t="s">
        <v>4189</v>
      </c>
      <c r="C1278" s="5" t="s">
        <v>2813</v>
      </c>
      <c r="F1278" s="6" t="s">
        <v>1636</v>
      </c>
      <c r="H1278" s="6"/>
      <c r="I1278" s="6"/>
      <c r="J1278" s="6"/>
      <c r="Y1278" s="6" t="s">
        <v>1636</v>
      </c>
    </row>
    <row r="1279" spans="1:27" x14ac:dyDescent="0.45">
      <c r="A1279" s="4" t="s">
        <v>4190</v>
      </c>
      <c r="B1279" s="4" t="s">
        <v>4191</v>
      </c>
      <c r="C1279" s="5" t="s">
        <v>2813</v>
      </c>
      <c r="F1279" s="6" t="s">
        <v>1636</v>
      </c>
      <c r="H1279" s="6"/>
      <c r="I1279" s="6"/>
      <c r="J1279" s="6"/>
      <c r="AA1279" s="6" t="s">
        <v>1636</v>
      </c>
    </row>
    <row r="1280" spans="1:27" x14ac:dyDescent="0.45">
      <c r="A1280" s="4" t="s">
        <v>4192</v>
      </c>
      <c r="B1280" s="4" t="s">
        <v>4193</v>
      </c>
      <c r="C1280" s="5" t="s">
        <v>2813</v>
      </c>
      <c r="F1280" s="6" t="s">
        <v>1636</v>
      </c>
      <c r="H1280" s="6"/>
      <c r="I1280" s="6"/>
      <c r="J1280" s="6"/>
      <c r="Y1280" s="6" t="s">
        <v>1636</v>
      </c>
    </row>
    <row r="1281" spans="1:10" x14ac:dyDescent="0.45">
      <c r="A1281" s="4" t="s">
        <v>4194</v>
      </c>
      <c r="B1281" s="4" t="s">
        <v>4195</v>
      </c>
      <c r="C1281" s="5" t="s">
        <v>2813</v>
      </c>
      <c r="F1281" s="6" t="s">
        <v>1636</v>
      </c>
      <c r="H1281" s="6"/>
      <c r="I1281" s="6"/>
      <c r="J1281" s="6"/>
    </row>
    <row r="1282" spans="1:10" x14ac:dyDescent="0.45">
      <c r="A1282" s="4" t="s">
        <v>4196</v>
      </c>
      <c r="B1282" s="4" t="s">
        <v>4197</v>
      </c>
      <c r="C1282" s="5" t="s">
        <v>2813</v>
      </c>
      <c r="F1282" s="6" t="s">
        <v>1636</v>
      </c>
      <c r="H1282" s="6"/>
      <c r="I1282" s="6"/>
      <c r="J1282" s="6"/>
    </row>
    <row r="1283" spans="1:10" x14ac:dyDescent="0.45">
      <c r="A1283" s="4" t="s">
        <v>4198</v>
      </c>
      <c r="B1283" s="4" t="s">
        <v>4199</v>
      </c>
      <c r="C1283" s="5" t="s">
        <v>2813</v>
      </c>
      <c r="F1283" s="6" t="s">
        <v>1636</v>
      </c>
      <c r="H1283" s="6"/>
      <c r="I1283" s="6"/>
      <c r="J1283" s="6"/>
    </row>
    <row r="1284" spans="1:10" x14ac:dyDescent="0.45">
      <c r="A1284" s="4" t="s">
        <v>4200</v>
      </c>
      <c r="B1284" s="4" t="s">
        <v>4201</v>
      </c>
      <c r="C1284" s="5" t="s">
        <v>2813</v>
      </c>
      <c r="F1284" s="6" t="s">
        <v>1636</v>
      </c>
      <c r="H1284" s="6"/>
      <c r="I1284" s="6"/>
      <c r="J1284" s="6"/>
    </row>
    <row r="1285" spans="1:10" x14ac:dyDescent="0.45">
      <c r="A1285" s="4" t="s">
        <v>4202</v>
      </c>
      <c r="B1285" s="4" t="s">
        <v>4203</v>
      </c>
      <c r="C1285" s="5" t="s">
        <v>2813</v>
      </c>
      <c r="F1285" s="6" t="s">
        <v>1636</v>
      </c>
      <c r="H1285" s="6"/>
      <c r="I1285" s="6"/>
      <c r="J1285" s="6"/>
    </row>
    <row r="1286" spans="1:10" x14ac:dyDescent="0.45">
      <c r="A1286" s="4" t="s">
        <v>4204</v>
      </c>
      <c r="B1286" s="4" t="s">
        <v>4205</v>
      </c>
      <c r="C1286" s="5" t="s">
        <v>2813</v>
      </c>
      <c r="F1286" s="6" t="s">
        <v>1636</v>
      </c>
      <c r="H1286" s="6"/>
      <c r="I1286" s="6"/>
      <c r="J1286" s="6"/>
    </row>
    <row r="1287" spans="1:10" x14ac:dyDescent="0.45">
      <c r="A1287" s="4" t="s">
        <v>4206</v>
      </c>
      <c r="B1287" s="4" t="s">
        <v>4207</v>
      </c>
      <c r="C1287" s="5" t="s">
        <v>2813</v>
      </c>
      <c r="F1287" s="6" t="s">
        <v>1636</v>
      </c>
      <c r="H1287" s="6"/>
      <c r="I1287" s="6"/>
      <c r="J1287" s="6"/>
    </row>
    <row r="1288" spans="1:10" x14ac:dyDescent="0.45">
      <c r="A1288" s="4" t="s">
        <v>4208</v>
      </c>
      <c r="B1288" s="4" t="s">
        <v>4209</v>
      </c>
      <c r="C1288" s="5" t="s">
        <v>2813</v>
      </c>
      <c r="F1288" s="6" t="s">
        <v>1636</v>
      </c>
      <c r="H1288" s="6"/>
      <c r="I1288" s="6"/>
      <c r="J1288" s="6"/>
    </row>
    <row r="1289" spans="1:10" x14ac:dyDescent="0.45">
      <c r="A1289" s="4" t="s">
        <v>4210</v>
      </c>
      <c r="B1289" s="4" t="s">
        <v>4211</v>
      </c>
      <c r="C1289" s="5" t="s">
        <v>2813</v>
      </c>
      <c r="F1289" s="6" t="s">
        <v>1636</v>
      </c>
      <c r="H1289" s="6"/>
      <c r="I1289" s="6"/>
      <c r="J1289" s="6"/>
    </row>
    <row r="1290" spans="1:10" x14ac:dyDescent="0.45">
      <c r="A1290" s="4" t="s">
        <v>4212</v>
      </c>
      <c r="B1290" s="4" t="s">
        <v>4213</v>
      </c>
      <c r="C1290" s="5" t="s">
        <v>2813</v>
      </c>
      <c r="F1290" s="6" t="s">
        <v>1636</v>
      </c>
      <c r="H1290" s="6"/>
      <c r="I1290" s="6"/>
      <c r="J1290" s="6"/>
    </row>
    <row r="1291" spans="1:10" x14ac:dyDescent="0.45">
      <c r="A1291" s="4" t="s">
        <v>4214</v>
      </c>
      <c r="B1291" s="4" t="s">
        <v>4215</v>
      </c>
      <c r="C1291" s="5" t="s">
        <v>2813</v>
      </c>
      <c r="F1291" s="6" t="s">
        <v>1636</v>
      </c>
      <c r="H1291" s="6"/>
      <c r="I1291" s="6"/>
      <c r="J1291" s="6"/>
    </row>
    <row r="1292" spans="1:10" x14ac:dyDescent="0.45">
      <c r="A1292" s="4" t="s">
        <v>4216</v>
      </c>
      <c r="B1292" s="4" t="s">
        <v>4217</v>
      </c>
      <c r="C1292" s="5" t="s">
        <v>2813</v>
      </c>
      <c r="F1292" s="6" t="s">
        <v>1636</v>
      </c>
      <c r="H1292" s="6"/>
      <c r="I1292" s="6"/>
      <c r="J1292" s="6"/>
    </row>
    <row r="1293" spans="1:10" x14ac:dyDescent="0.45">
      <c r="A1293" s="4" t="s">
        <v>4218</v>
      </c>
      <c r="B1293" s="4" t="s">
        <v>4219</v>
      </c>
      <c r="C1293" s="5" t="s">
        <v>2813</v>
      </c>
      <c r="F1293" s="6" t="s">
        <v>1636</v>
      </c>
      <c r="H1293" s="6"/>
      <c r="I1293" s="6"/>
      <c r="J1293" s="6"/>
    </row>
    <row r="1294" spans="1:10" x14ac:dyDescent="0.45">
      <c r="A1294" s="4" t="s">
        <v>4220</v>
      </c>
      <c r="B1294" s="4" t="s">
        <v>4221</v>
      </c>
      <c r="C1294" s="5" t="s">
        <v>2813</v>
      </c>
      <c r="F1294" s="6" t="s">
        <v>1636</v>
      </c>
      <c r="H1294" s="6"/>
      <c r="I1294" s="6"/>
      <c r="J1294" s="6"/>
    </row>
    <row r="1295" spans="1:10" x14ac:dyDescent="0.45">
      <c r="A1295" s="4" t="s">
        <v>4222</v>
      </c>
      <c r="B1295" s="4" t="s">
        <v>4223</v>
      </c>
      <c r="C1295" s="5" t="s">
        <v>2813</v>
      </c>
      <c r="F1295" s="6" t="s">
        <v>1636</v>
      </c>
      <c r="H1295" s="6"/>
      <c r="I1295" s="6"/>
      <c r="J1295" s="6"/>
    </row>
    <row r="1296" spans="1:10" x14ac:dyDescent="0.45">
      <c r="A1296" s="4" t="s">
        <v>4224</v>
      </c>
      <c r="B1296" s="4" t="s">
        <v>4225</v>
      </c>
      <c r="C1296" s="5" t="s">
        <v>2813</v>
      </c>
      <c r="F1296" s="6" t="s">
        <v>1636</v>
      </c>
      <c r="H1296" s="6"/>
      <c r="I1296" s="6"/>
      <c r="J1296" s="6"/>
    </row>
    <row r="1297" spans="1:10" x14ac:dyDescent="0.45">
      <c r="A1297" s="4" t="s">
        <v>4226</v>
      </c>
      <c r="B1297" s="4" t="s">
        <v>4227</v>
      </c>
      <c r="C1297" s="5" t="s">
        <v>2813</v>
      </c>
      <c r="F1297" s="6" t="s">
        <v>1636</v>
      </c>
      <c r="H1297" s="6"/>
      <c r="I1297" s="6"/>
      <c r="J1297" s="6"/>
    </row>
    <row r="1298" spans="1:10" x14ac:dyDescent="0.45">
      <c r="A1298" s="4" t="s">
        <v>4228</v>
      </c>
      <c r="B1298" s="4" t="s">
        <v>4229</v>
      </c>
      <c r="C1298" s="5" t="s">
        <v>2813</v>
      </c>
      <c r="F1298" s="6" t="s">
        <v>1636</v>
      </c>
      <c r="H1298" s="6"/>
      <c r="I1298" s="6"/>
      <c r="J1298" s="6"/>
    </row>
    <row r="1299" spans="1:10" x14ac:dyDescent="0.45">
      <c r="A1299" s="4" t="s">
        <v>4230</v>
      </c>
      <c r="B1299" s="4" t="s">
        <v>4231</v>
      </c>
      <c r="C1299" s="5" t="s">
        <v>2813</v>
      </c>
      <c r="F1299" s="6" t="s">
        <v>1636</v>
      </c>
      <c r="H1299" s="6"/>
      <c r="I1299" s="6"/>
      <c r="J1299" s="6"/>
    </row>
    <row r="1300" spans="1:10" x14ac:dyDescent="0.45">
      <c r="A1300" s="4" t="s">
        <v>4232</v>
      </c>
      <c r="B1300" s="4" t="s">
        <v>4233</v>
      </c>
      <c r="C1300" s="5" t="s">
        <v>2813</v>
      </c>
      <c r="F1300" s="6" t="s">
        <v>1636</v>
      </c>
      <c r="H1300" s="6"/>
      <c r="I1300" s="6"/>
      <c r="J1300" s="6"/>
    </row>
    <row r="1301" spans="1:10" x14ac:dyDescent="0.45">
      <c r="A1301" s="4" t="s">
        <v>4234</v>
      </c>
      <c r="B1301" s="4" t="s">
        <v>4235</v>
      </c>
      <c r="C1301" s="5" t="s">
        <v>2813</v>
      </c>
      <c r="F1301" s="6" t="s">
        <v>1636</v>
      </c>
      <c r="H1301" s="6"/>
      <c r="I1301" s="6"/>
      <c r="J1301" s="6"/>
    </row>
    <row r="1302" spans="1:10" x14ac:dyDescent="0.45">
      <c r="A1302" s="4" t="s">
        <v>4236</v>
      </c>
      <c r="B1302" s="4" t="s">
        <v>4237</v>
      </c>
      <c r="C1302" s="5" t="s">
        <v>2813</v>
      </c>
      <c r="F1302" s="6" t="s">
        <v>1636</v>
      </c>
      <c r="H1302" s="6"/>
      <c r="I1302" s="6"/>
      <c r="J1302" s="6"/>
    </row>
    <row r="1303" spans="1:10" x14ac:dyDescent="0.45">
      <c r="A1303" s="4" t="s">
        <v>4238</v>
      </c>
      <c r="B1303" s="4" t="s">
        <v>4239</v>
      </c>
      <c r="C1303" s="5" t="s">
        <v>2813</v>
      </c>
      <c r="F1303" s="6" t="s">
        <v>1636</v>
      </c>
      <c r="H1303" s="6"/>
      <c r="I1303" s="6"/>
      <c r="J1303" s="6"/>
    </row>
    <row r="1304" spans="1:10" x14ac:dyDescent="0.45">
      <c r="A1304" s="4" t="s">
        <v>4240</v>
      </c>
      <c r="B1304" s="4" t="s">
        <v>4241</v>
      </c>
      <c r="C1304" s="5" t="s">
        <v>2813</v>
      </c>
      <c r="F1304" s="6" t="s">
        <v>1636</v>
      </c>
      <c r="H1304" s="6"/>
      <c r="I1304" s="6"/>
      <c r="J1304" s="6"/>
    </row>
    <row r="1305" spans="1:10" x14ac:dyDescent="0.45">
      <c r="A1305" s="4" t="s">
        <v>4242</v>
      </c>
      <c r="B1305" s="4" t="s">
        <v>4243</v>
      </c>
      <c r="C1305" s="5" t="s">
        <v>2813</v>
      </c>
      <c r="F1305" s="6" t="s">
        <v>1636</v>
      </c>
      <c r="H1305" s="6"/>
      <c r="I1305" s="6"/>
      <c r="J1305" s="6"/>
    </row>
    <row r="1306" spans="1:10" x14ac:dyDescent="0.45">
      <c r="A1306" s="4" t="s">
        <v>4244</v>
      </c>
      <c r="B1306" s="4" t="s">
        <v>4245</v>
      </c>
      <c r="C1306" s="5" t="s">
        <v>2813</v>
      </c>
      <c r="F1306" s="6" t="s">
        <v>1636</v>
      </c>
      <c r="H1306" s="6"/>
      <c r="I1306" s="6"/>
      <c r="J1306" s="6"/>
    </row>
    <row r="1307" spans="1:10" x14ac:dyDescent="0.45">
      <c r="A1307" s="4" t="s">
        <v>4246</v>
      </c>
      <c r="B1307" s="4" t="s">
        <v>4247</v>
      </c>
      <c r="C1307" s="5" t="s">
        <v>2813</v>
      </c>
      <c r="F1307" s="6" t="s">
        <v>1636</v>
      </c>
      <c r="H1307" s="6"/>
      <c r="I1307" s="6"/>
      <c r="J1307" s="6"/>
    </row>
    <row r="1308" spans="1:10" x14ac:dyDescent="0.45">
      <c r="A1308" s="4" t="s">
        <v>4248</v>
      </c>
      <c r="B1308" s="4" t="s">
        <v>4249</v>
      </c>
      <c r="C1308" s="5" t="s">
        <v>2813</v>
      </c>
      <c r="F1308" s="6" t="s">
        <v>1636</v>
      </c>
      <c r="H1308" s="6"/>
      <c r="I1308" s="6"/>
      <c r="J1308" s="6"/>
    </row>
    <row r="1309" spans="1:10" x14ac:dyDescent="0.45">
      <c r="A1309" s="4" t="s">
        <v>4250</v>
      </c>
      <c r="B1309" s="4" t="s">
        <v>4251</v>
      </c>
      <c r="C1309" s="5" t="s">
        <v>2813</v>
      </c>
      <c r="F1309" s="6" t="s">
        <v>1636</v>
      </c>
      <c r="H1309" s="6"/>
      <c r="I1309" s="6"/>
      <c r="J1309" s="6"/>
    </row>
    <row r="1310" spans="1:10" x14ac:dyDescent="0.45">
      <c r="A1310" s="4" t="s">
        <v>4252</v>
      </c>
      <c r="B1310" s="4" t="s">
        <v>4253</v>
      </c>
      <c r="C1310" s="5" t="s">
        <v>2813</v>
      </c>
      <c r="F1310" s="6" t="s">
        <v>1636</v>
      </c>
      <c r="H1310" s="6"/>
      <c r="I1310" s="6"/>
      <c r="J1310" s="6"/>
    </row>
    <row r="1311" spans="1:10" x14ac:dyDescent="0.45">
      <c r="A1311" s="4" t="s">
        <v>4254</v>
      </c>
      <c r="B1311" s="4" t="s">
        <v>4255</v>
      </c>
      <c r="C1311" s="5" t="s">
        <v>2813</v>
      </c>
      <c r="F1311" s="6" t="s">
        <v>1636</v>
      </c>
      <c r="H1311" s="6"/>
      <c r="I1311" s="6"/>
      <c r="J1311" s="6"/>
    </row>
    <row r="1312" spans="1:10" x14ac:dyDescent="0.45">
      <c r="A1312" s="4" t="s">
        <v>4256</v>
      </c>
      <c r="B1312" s="4" t="s">
        <v>4257</v>
      </c>
      <c r="C1312" s="5" t="s">
        <v>2813</v>
      </c>
      <c r="F1312" s="6" t="s">
        <v>1636</v>
      </c>
      <c r="H1312" s="6"/>
      <c r="I1312" s="6"/>
      <c r="J1312" s="6"/>
    </row>
    <row r="1313" spans="1:27" x14ac:dyDescent="0.45">
      <c r="A1313" s="4" t="s">
        <v>4258</v>
      </c>
      <c r="B1313" s="4" t="s">
        <v>4259</v>
      </c>
      <c r="C1313" s="5" t="s">
        <v>2813</v>
      </c>
      <c r="F1313" s="6" t="s">
        <v>1636</v>
      </c>
      <c r="H1313" s="6"/>
      <c r="I1313" s="6"/>
      <c r="J1313" s="6"/>
    </row>
    <row r="1314" spans="1:27" x14ac:dyDescent="0.45">
      <c r="A1314" s="4" t="s">
        <v>4260</v>
      </c>
      <c r="B1314" s="4" t="s">
        <v>4261</v>
      </c>
      <c r="C1314" s="5" t="s">
        <v>2813</v>
      </c>
      <c r="F1314" s="6" t="s">
        <v>1636</v>
      </c>
      <c r="H1314" s="6"/>
      <c r="I1314" s="6"/>
      <c r="J1314" s="6"/>
      <c r="AA1314" s="6" t="s">
        <v>1636</v>
      </c>
    </row>
    <row r="1315" spans="1:27" x14ac:dyDescent="0.45">
      <c r="A1315" s="4" t="s">
        <v>4262</v>
      </c>
      <c r="B1315" s="4" t="s">
        <v>4263</v>
      </c>
      <c r="C1315" s="5" t="s">
        <v>2813</v>
      </c>
      <c r="F1315" s="6" t="s">
        <v>1636</v>
      </c>
      <c r="H1315" s="6"/>
      <c r="I1315" s="6"/>
      <c r="J1315" s="6"/>
      <c r="S1315" s="6" t="s">
        <v>1636</v>
      </c>
    </row>
    <row r="1316" spans="1:27" x14ac:dyDescent="0.45">
      <c r="A1316" s="4" t="s">
        <v>4264</v>
      </c>
      <c r="B1316" s="4" t="s">
        <v>4265</v>
      </c>
      <c r="C1316" s="5" t="s">
        <v>2813</v>
      </c>
      <c r="F1316" s="6" t="s">
        <v>1636</v>
      </c>
      <c r="H1316" s="6"/>
      <c r="I1316" s="6"/>
      <c r="J1316" s="6"/>
      <c r="AA1316" s="6" t="s">
        <v>1636</v>
      </c>
    </row>
    <row r="1317" spans="1:27" x14ac:dyDescent="0.45">
      <c r="A1317" s="4" t="s">
        <v>4266</v>
      </c>
      <c r="B1317" s="4" t="s">
        <v>4267</v>
      </c>
      <c r="C1317" s="5" t="s">
        <v>2813</v>
      </c>
      <c r="F1317" s="6" t="s">
        <v>1636</v>
      </c>
      <c r="H1317" s="6"/>
      <c r="I1317" s="6"/>
      <c r="J1317" s="6"/>
      <c r="S1317" s="6" t="s">
        <v>1636</v>
      </c>
    </row>
    <row r="1318" spans="1:27" x14ac:dyDescent="0.45">
      <c r="A1318" s="4" t="s">
        <v>4268</v>
      </c>
      <c r="B1318" s="4" t="s">
        <v>4269</v>
      </c>
      <c r="C1318" s="5" t="s">
        <v>2813</v>
      </c>
      <c r="F1318" s="6" t="s">
        <v>1636</v>
      </c>
      <c r="H1318" s="6"/>
      <c r="I1318" s="6"/>
      <c r="J1318" s="6"/>
    </row>
    <row r="1319" spans="1:27" x14ac:dyDescent="0.45">
      <c r="A1319" s="4" t="s">
        <v>4270</v>
      </c>
      <c r="B1319" s="4" t="s">
        <v>4271</v>
      </c>
      <c r="C1319" s="5" t="s">
        <v>2813</v>
      </c>
      <c r="F1319" s="6" t="s">
        <v>1636</v>
      </c>
      <c r="H1319" s="6"/>
      <c r="I1319" s="6"/>
      <c r="J1319" s="6"/>
      <c r="X1319" s="6" t="s">
        <v>1636</v>
      </c>
    </row>
    <row r="1320" spans="1:27" x14ac:dyDescent="0.45">
      <c r="A1320" s="4" t="s">
        <v>4272</v>
      </c>
      <c r="B1320" s="4" t="s">
        <v>4273</v>
      </c>
      <c r="C1320" s="5" t="s">
        <v>2813</v>
      </c>
      <c r="F1320" s="6" t="s">
        <v>1636</v>
      </c>
      <c r="H1320" s="6"/>
      <c r="I1320" s="6"/>
      <c r="J1320" s="6"/>
    </row>
    <row r="1321" spans="1:27" x14ac:dyDescent="0.45">
      <c r="A1321" s="4" t="s">
        <v>4274</v>
      </c>
      <c r="B1321" s="4" t="s">
        <v>4275</v>
      </c>
      <c r="C1321" s="5" t="s">
        <v>2813</v>
      </c>
      <c r="F1321" s="6" t="s">
        <v>1636</v>
      </c>
      <c r="H1321" s="6"/>
      <c r="I1321" s="6"/>
      <c r="J1321" s="6"/>
    </row>
    <row r="1322" spans="1:27" x14ac:dyDescent="0.45">
      <c r="A1322" s="4" t="s">
        <v>4276</v>
      </c>
      <c r="B1322" s="4" t="s">
        <v>4277</v>
      </c>
      <c r="C1322" s="5" t="s">
        <v>2813</v>
      </c>
      <c r="E1322" s="6" t="s">
        <v>1636</v>
      </c>
      <c r="H1322" s="6"/>
      <c r="I1322" s="6"/>
      <c r="J1322" s="6"/>
    </row>
    <row r="1323" spans="1:27" x14ac:dyDescent="0.45">
      <c r="A1323" s="4" t="s">
        <v>4278</v>
      </c>
      <c r="B1323" s="4" t="s">
        <v>4279</v>
      </c>
      <c r="C1323" s="5" t="s">
        <v>2813</v>
      </c>
      <c r="E1323" s="6" t="s">
        <v>1636</v>
      </c>
      <c r="H1323" s="6"/>
      <c r="I1323" s="6"/>
      <c r="J1323" s="6"/>
    </row>
    <row r="1324" spans="1:27" x14ac:dyDescent="0.45">
      <c r="A1324" s="4" t="s">
        <v>4280</v>
      </c>
      <c r="B1324" s="4" t="s">
        <v>4281</v>
      </c>
      <c r="C1324" s="5" t="s">
        <v>2813</v>
      </c>
      <c r="D1324" s="6" t="s">
        <v>1636</v>
      </c>
      <c r="H1324" s="6"/>
      <c r="I1324" s="6"/>
      <c r="J1324" s="6"/>
    </row>
  </sheetData>
  <autoFilter ref="A1:AB1324" xr:uid="{7AB28771-D519-44A9-AC35-34A417BF03E2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53D9-EFA7-4980-8438-D35F0F8FD51A}">
  <dimension ref="A1:I225"/>
  <sheetViews>
    <sheetView zoomScale="70" zoomScaleNormal="70" workbookViewId="0">
      <selection activeCell="G13" sqref="G13"/>
    </sheetView>
  </sheetViews>
  <sheetFormatPr baseColWidth="10" defaultRowHeight="14.25" x14ac:dyDescent="0.45"/>
  <cols>
    <col min="1" max="1" width="11.3984375" style="8"/>
    <col min="2" max="2" width="110.73046875" style="9" customWidth="1"/>
    <col min="3" max="3" width="11.3984375" style="8"/>
    <col min="4" max="4" width="22.86328125" style="8" customWidth="1"/>
    <col min="5" max="5" width="21.73046875" customWidth="1"/>
    <col min="6" max="6" width="15.86328125" customWidth="1"/>
    <col min="7" max="7" width="21.59765625" customWidth="1"/>
    <col min="8" max="8" width="18.59765625" customWidth="1"/>
    <col min="9" max="9" width="14.73046875" customWidth="1"/>
  </cols>
  <sheetData>
    <row r="1" spans="1:9" ht="48" customHeight="1" x14ac:dyDescent="0.45">
      <c r="A1" s="2" t="s">
        <v>1605</v>
      </c>
      <c r="B1" s="2" t="s">
        <v>1606</v>
      </c>
      <c r="C1" s="2" t="s">
        <v>1607</v>
      </c>
      <c r="D1" s="2" t="s">
        <v>1611</v>
      </c>
      <c r="E1" s="2" t="s">
        <v>1615</v>
      </c>
      <c r="F1" s="2" t="s">
        <v>1616</v>
      </c>
      <c r="G1" s="2" t="s">
        <v>1617</v>
      </c>
      <c r="H1" s="2" t="s">
        <v>1618</v>
      </c>
      <c r="I1" s="2" t="s">
        <v>1619</v>
      </c>
    </row>
    <row r="2" spans="1:9" x14ac:dyDescent="0.45">
      <c r="A2" s="8" t="s">
        <v>1699</v>
      </c>
      <c r="B2" s="9" t="s">
        <v>1700</v>
      </c>
      <c r="C2" s="8" t="s">
        <v>1635</v>
      </c>
      <c r="D2" s="8" t="s">
        <v>1636</v>
      </c>
    </row>
    <row r="3" spans="1:9" x14ac:dyDescent="0.45">
      <c r="A3" s="8" t="s">
        <v>1701</v>
      </c>
      <c r="B3" s="9" t="s">
        <v>1702</v>
      </c>
      <c r="C3" s="8" t="s">
        <v>1635</v>
      </c>
      <c r="D3" s="8" t="s">
        <v>1636</v>
      </c>
    </row>
    <row r="4" spans="1:9" x14ac:dyDescent="0.45">
      <c r="A4" s="8" t="s">
        <v>1703</v>
      </c>
      <c r="B4" s="9" t="s">
        <v>1704</v>
      </c>
      <c r="C4" s="8" t="s">
        <v>1635</v>
      </c>
      <c r="D4" s="8" t="s">
        <v>1636</v>
      </c>
    </row>
    <row r="5" spans="1:9" x14ac:dyDescent="0.45">
      <c r="A5" s="8" t="s">
        <v>1705</v>
      </c>
      <c r="B5" s="9" t="s">
        <v>1706</v>
      </c>
      <c r="C5" s="8" t="s">
        <v>1635</v>
      </c>
      <c r="D5" s="8" t="s">
        <v>1636</v>
      </c>
    </row>
    <row r="6" spans="1:9" x14ac:dyDescent="0.45">
      <c r="A6" s="8" t="s">
        <v>1707</v>
      </c>
      <c r="B6" s="9" t="s">
        <v>1708</v>
      </c>
      <c r="C6" s="8" t="s">
        <v>1635</v>
      </c>
      <c r="D6" s="8" t="s">
        <v>1636</v>
      </c>
    </row>
    <row r="7" spans="1:9" x14ac:dyDescent="0.45">
      <c r="A7" s="8" t="s">
        <v>1709</v>
      </c>
      <c r="B7" s="9" t="s">
        <v>1710</v>
      </c>
      <c r="C7" s="8" t="s">
        <v>1635</v>
      </c>
      <c r="D7" s="8" t="s">
        <v>1636</v>
      </c>
    </row>
    <row r="8" spans="1:9" x14ac:dyDescent="0.45">
      <c r="A8" s="8" t="s">
        <v>1711</v>
      </c>
      <c r="B8" s="9" t="s">
        <v>1712</v>
      </c>
      <c r="C8" s="8" t="s">
        <v>1635</v>
      </c>
      <c r="D8" s="8" t="s">
        <v>1636</v>
      </c>
    </row>
    <row r="9" spans="1:9" x14ac:dyDescent="0.45">
      <c r="A9" s="8" t="s">
        <v>1713</v>
      </c>
      <c r="B9" s="9" t="s">
        <v>1714</v>
      </c>
      <c r="C9" s="8" t="s">
        <v>1635</v>
      </c>
      <c r="D9" s="8" t="s">
        <v>1636</v>
      </c>
    </row>
    <row r="10" spans="1:9" x14ac:dyDescent="0.45">
      <c r="A10" s="8" t="s">
        <v>1715</v>
      </c>
      <c r="B10" s="9" t="s">
        <v>1716</v>
      </c>
      <c r="C10" s="8" t="s">
        <v>1635</v>
      </c>
      <c r="D10" s="8" t="s">
        <v>1636</v>
      </c>
    </row>
    <row r="11" spans="1:9" x14ac:dyDescent="0.45">
      <c r="A11" s="8" t="s">
        <v>1717</v>
      </c>
      <c r="B11" s="9" t="s">
        <v>1718</v>
      </c>
      <c r="C11" s="8" t="s">
        <v>1635</v>
      </c>
      <c r="D11" s="8" t="s">
        <v>1636</v>
      </c>
    </row>
    <row r="12" spans="1:9" x14ac:dyDescent="0.45">
      <c r="A12" s="8" t="s">
        <v>1719</v>
      </c>
      <c r="B12" s="9" t="s">
        <v>1720</v>
      </c>
      <c r="C12" s="8" t="s">
        <v>1635</v>
      </c>
      <c r="D12" s="8" t="s">
        <v>1636</v>
      </c>
    </row>
    <row r="13" spans="1:9" x14ac:dyDescent="0.45">
      <c r="A13" s="8" t="s">
        <v>1721</v>
      </c>
      <c r="B13" s="9" t="s">
        <v>1722</v>
      </c>
      <c r="C13" s="8" t="s">
        <v>1635</v>
      </c>
      <c r="D13" s="8" t="s">
        <v>1636</v>
      </c>
    </row>
    <row r="14" spans="1:9" x14ac:dyDescent="0.45">
      <c r="A14" s="8" t="s">
        <v>1723</v>
      </c>
      <c r="B14" s="9" t="s">
        <v>1724</v>
      </c>
      <c r="C14" s="8" t="s">
        <v>1635</v>
      </c>
      <c r="D14" s="8" t="s">
        <v>1636</v>
      </c>
    </row>
    <row r="15" spans="1:9" x14ac:dyDescent="0.45">
      <c r="A15" s="8" t="s">
        <v>1725</v>
      </c>
      <c r="B15" s="9" t="s">
        <v>1726</v>
      </c>
      <c r="C15" s="8" t="s">
        <v>1635</v>
      </c>
      <c r="D15" s="8" t="s">
        <v>1636</v>
      </c>
    </row>
    <row r="16" spans="1:9" x14ac:dyDescent="0.45">
      <c r="A16" s="8" t="s">
        <v>1727</v>
      </c>
      <c r="B16" s="9" t="s">
        <v>1728</v>
      </c>
      <c r="C16" s="8" t="s">
        <v>1635</v>
      </c>
      <c r="D16" s="8" t="s">
        <v>1636</v>
      </c>
    </row>
    <row r="17" spans="1:4" x14ac:dyDescent="0.45">
      <c r="A17" s="8" t="s">
        <v>1729</v>
      </c>
      <c r="B17" s="9" t="s">
        <v>1730</v>
      </c>
      <c r="C17" s="8" t="s">
        <v>1635</v>
      </c>
      <c r="D17" s="8" t="s">
        <v>1636</v>
      </c>
    </row>
    <row r="18" spans="1:4" x14ac:dyDescent="0.45">
      <c r="A18" s="8" t="s">
        <v>1731</v>
      </c>
      <c r="B18" s="9" t="s">
        <v>1732</v>
      </c>
      <c r="C18" s="8" t="s">
        <v>1635</v>
      </c>
      <c r="D18" s="8" t="s">
        <v>1636</v>
      </c>
    </row>
    <row r="19" spans="1:4" x14ac:dyDescent="0.45">
      <c r="A19" s="8" t="s">
        <v>1733</v>
      </c>
      <c r="B19" s="9" t="s">
        <v>1734</v>
      </c>
      <c r="C19" s="8" t="s">
        <v>1635</v>
      </c>
      <c r="D19" s="8" t="s">
        <v>1636</v>
      </c>
    </row>
    <row r="20" spans="1:4" x14ac:dyDescent="0.45">
      <c r="A20" s="8" t="s">
        <v>1735</v>
      </c>
      <c r="B20" s="9" t="s">
        <v>1736</v>
      </c>
      <c r="C20" s="8" t="s">
        <v>1635</v>
      </c>
      <c r="D20" s="8" t="s">
        <v>1636</v>
      </c>
    </row>
    <row r="21" spans="1:4" x14ac:dyDescent="0.45">
      <c r="A21" s="8" t="s">
        <v>1737</v>
      </c>
      <c r="B21" s="9" t="s">
        <v>1738</v>
      </c>
      <c r="C21" s="8" t="s">
        <v>1635</v>
      </c>
      <c r="D21" s="8" t="s">
        <v>1636</v>
      </c>
    </row>
    <row r="22" spans="1:4" x14ac:dyDescent="0.45">
      <c r="A22" s="8" t="s">
        <v>1739</v>
      </c>
      <c r="B22" s="9" t="s">
        <v>1740</v>
      </c>
      <c r="C22" s="8" t="s">
        <v>1635</v>
      </c>
      <c r="D22" s="8" t="s">
        <v>1636</v>
      </c>
    </row>
    <row r="23" spans="1:4" x14ac:dyDescent="0.45">
      <c r="A23" s="8" t="s">
        <v>1741</v>
      </c>
      <c r="B23" s="9" t="s">
        <v>1742</v>
      </c>
      <c r="C23" s="8" t="s">
        <v>1635</v>
      </c>
      <c r="D23" s="8" t="s">
        <v>1636</v>
      </c>
    </row>
    <row r="24" spans="1:4" x14ac:dyDescent="0.45">
      <c r="A24" s="8" t="s">
        <v>1743</v>
      </c>
      <c r="B24" s="9" t="s">
        <v>1744</v>
      </c>
      <c r="C24" s="8" t="s">
        <v>1635</v>
      </c>
      <c r="D24" s="8" t="s">
        <v>1636</v>
      </c>
    </row>
    <row r="25" spans="1:4" x14ac:dyDescent="0.45">
      <c r="A25" s="8" t="s">
        <v>2151</v>
      </c>
      <c r="B25" s="9" t="s">
        <v>2152</v>
      </c>
      <c r="C25" s="8" t="s">
        <v>1635</v>
      </c>
      <c r="D25" s="8" t="s">
        <v>1636</v>
      </c>
    </row>
    <row r="26" spans="1:4" x14ac:dyDescent="0.45">
      <c r="A26" s="8" t="s">
        <v>2153</v>
      </c>
      <c r="B26" s="9" t="s">
        <v>2154</v>
      </c>
      <c r="C26" s="8" t="s">
        <v>1635</v>
      </c>
      <c r="D26" s="8" t="s">
        <v>1636</v>
      </c>
    </row>
    <row r="27" spans="1:4" x14ac:dyDescent="0.45">
      <c r="A27" s="8" t="s">
        <v>2155</v>
      </c>
      <c r="B27" s="9" t="s">
        <v>2156</v>
      </c>
      <c r="C27" s="8" t="s">
        <v>1635</v>
      </c>
      <c r="D27" s="8" t="s">
        <v>1636</v>
      </c>
    </row>
    <row r="28" spans="1:4" x14ac:dyDescent="0.45">
      <c r="A28" s="8" t="s">
        <v>2157</v>
      </c>
      <c r="B28" s="9" t="s">
        <v>2158</v>
      </c>
      <c r="C28" s="8" t="s">
        <v>1635</v>
      </c>
      <c r="D28" s="8" t="s">
        <v>1636</v>
      </c>
    </row>
    <row r="29" spans="1:4" x14ac:dyDescent="0.45">
      <c r="A29" s="8" t="s">
        <v>2159</v>
      </c>
      <c r="B29" s="9" t="s">
        <v>2160</v>
      </c>
      <c r="C29" s="8" t="s">
        <v>1635</v>
      </c>
      <c r="D29" s="8" t="s">
        <v>1636</v>
      </c>
    </row>
    <row r="30" spans="1:4" x14ac:dyDescent="0.45">
      <c r="A30" s="8" t="s">
        <v>2161</v>
      </c>
      <c r="B30" s="9" t="s">
        <v>2162</v>
      </c>
      <c r="C30" s="8" t="s">
        <v>1635</v>
      </c>
      <c r="D30" s="8" t="s">
        <v>1636</v>
      </c>
    </row>
    <row r="31" spans="1:4" x14ac:dyDescent="0.45">
      <c r="A31" s="8" t="s">
        <v>2163</v>
      </c>
      <c r="B31" s="9" t="s">
        <v>2164</v>
      </c>
      <c r="C31" s="8" t="s">
        <v>1635</v>
      </c>
      <c r="D31" s="8" t="s">
        <v>1636</v>
      </c>
    </row>
    <row r="32" spans="1:4" x14ac:dyDescent="0.45">
      <c r="A32" s="8" t="s">
        <v>2165</v>
      </c>
      <c r="B32" s="9" t="s">
        <v>2166</v>
      </c>
      <c r="C32" s="8" t="s">
        <v>1635</v>
      </c>
      <c r="D32" s="8" t="s">
        <v>1636</v>
      </c>
    </row>
    <row r="33" spans="1:4" x14ac:dyDescent="0.45">
      <c r="A33" s="8" t="s">
        <v>2167</v>
      </c>
      <c r="B33" s="9" t="s">
        <v>2168</v>
      </c>
      <c r="C33" s="8" t="s">
        <v>1635</v>
      </c>
      <c r="D33" s="8" t="s">
        <v>1636</v>
      </c>
    </row>
    <row r="34" spans="1:4" x14ac:dyDescent="0.45">
      <c r="A34" s="8" t="s">
        <v>2169</v>
      </c>
      <c r="B34" s="9" t="s">
        <v>2170</v>
      </c>
      <c r="C34" s="8" t="s">
        <v>1635</v>
      </c>
      <c r="D34" s="8" t="s">
        <v>1636</v>
      </c>
    </row>
    <row r="35" spans="1:4" x14ac:dyDescent="0.45">
      <c r="A35" s="8" t="s">
        <v>2171</v>
      </c>
      <c r="B35" s="9" t="s">
        <v>2172</v>
      </c>
      <c r="C35" s="8" t="s">
        <v>1635</v>
      </c>
      <c r="D35" s="8" t="s">
        <v>1636</v>
      </c>
    </row>
    <row r="36" spans="1:4" x14ac:dyDescent="0.45">
      <c r="A36" s="8" t="s">
        <v>2173</v>
      </c>
      <c r="B36" s="9" t="s">
        <v>2174</v>
      </c>
      <c r="C36" s="8" t="s">
        <v>1635</v>
      </c>
      <c r="D36" s="8" t="s">
        <v>1636</v>
      </c>
    </row>
    <row r="37" spans="1:4" x14ac:dyDescent="0.45">
      <c r="A37" s="8" t="s">
        <v>2175</v>
      </c>
      <c r="B37" s="9" t="s">
        <v>2176</v>
      </c>
      <c r="C37" s="8" t="s">
        <v>1635</v>
      </c>
      <c r="D37" s="8" t="s">
        <v>1636</v>
      </c>
    </row>
    <row r="38" spans="1:4" x14ac:dyDescent="0.45">
      <c r="A38" s="8" t="s">
        <v>2177</v>
      </c>
      <c r="B38" s="9" t="s">
        <v>2178</v>
      </c>
      <c r="C38" s="8" t="s">
        <v>1635</v>
      </c>
      <c r="D38" s="8" t="s">
        <v>1636</v>
      </c>
    </row>
    <row r="39" spans="1:4" x14ac:dyDescent="0.45">
      <c r="A39" s="8" t="s">
        <v>2179</v>
      </c>
      <c r="B39" s="9" t="s">
        <v>2180</v>
      </c>
      <c r="C39" s="8" t="s">
        <v>1635</v>
      </c>
      <c r="D39" s="8" t="s">
        <v>1636</v>
      </c>
    </row>
    <row r="40" spans="1:4" x14ac:dyDescent="0.45">
      <c r="A40" s="8" t="s">
        <v>2181</v>
      </c>
      <c r="B40" s="9" t="s">
        <v>2182</v>
      </c>
      <c r="C40" s="8" t="s">
        <v>1635</v>
      </c>
      <c r="D40" s="8" t="s">
        <v>1636</v>
      </c>
    </row>
    <row r="41" spans="1:4" x14ac:dyDescent="0.45">
      <c r="A41" s="8" t="s">
        <v>2183</v>
      </c>
      <c r="B41" s="9" t="s">
        <v>2184</v>
      </c>
      <c r="C41" s="8" t="s">
        <v>1635</v>
      </c>
      <c r="D41" s="8" t="s">
        <v>1636</v>
      </c>
    </row>
    <row r="42" spans="1:4" x14ac:dyDescent="0.45">
      <c r="A42" s="8" t="s">
        <v>2185</v>
      </c>
      <c r="B42" s="9" t="s">
        <v>2186</v>
      </c>
      <c r="C42" s="8" t="s">
        <v>1635</v>
      </c>
      <c r="D42" s="8" t="s">
        <v>1636</v>
      </c>
    </row>
    <row r="43" spans="1:4" x14ac:dyDescent="0.45">
      <c r="A43" s="8" t="s">
        <v>2187</v>
      </c>
      <c r="B43" s="9" t="s">
        <v>2188</v>
      </c>
      <c r="C43" s="8" t="s">
        <v>1635</v>
      </c>
      <c r="D43" s="8" t="s">
        <v>1636</v>
      </c>
    </row>
    <row r="44" spans="1:4" x14ac:dyDescent="0.45">
      <c r="A44" s="8" t="s">
        <v>2189</v>
      </c>
      <c r="B44" s="9" t="s">
        <v>2190</v>
      </c>
      <c r="C44" s="8" t="s">
        <v>1635</v>
      </c>
      <c r="D44" s="8" t="s">
        <v>1636</v>
      </c>
    </row>
    <row r="45" spans="1:4" x14ac:dyDescent="0.45">
      <c r="A45" s="8" t="s">
        <v>2191</v>
      </c>
      <c r="B45" s="9" t="s">
        <v>2192</v>
      </c>
      <c r="C45" s="8" t="s">
        <v>1635</v>
      </c>
      <c r="D45" s="8" t="s">
        <v>1636</v>
      </c>
    </row>
    <row r="46" spans="1:4" x14ac:dyDescent="0.45">
      <c r="A46" s="8" t="s">
        <v>2193</v>
      </c>
      <c r="B46" s="9" t="s">
        <v>2194</v>
      </c>
      <c r="C46" s="8" t="s">
        <v>1635</v>
      </c>
      <c r="D46" s="8" t="s">
        <v>1636</v>
      </c>
    </row>
    <row r="47" spans="1:4" x14ac:dyDescent="0.45">
      <c r="A47" s="8" t="s">
        <v>2195</v>
      </c>
      <c r="B47" s="9" t="s">
        <v>2196</v>
      </c>
      <c r="C47" s="8" t="s">
        <v>1635</v>
      </c>
      <c r="D47" s="8" t="s">
        <v>1636</v>
      </c>
    </row>
    <row r="48" spans="1:4" x14ac:dyDescent="0.45">
      <c r="A48" s="8" t="s">
        <v>2197</v>
      </c>
      <c r="B48" s="9" t="s">
        <v>2198</v>
      </c>
      <c r="C48" s="8" t="s">
        <v>1635</v>
      </c>
      <c r="D48" s="8" t="s">
        <v>1636</v>
      </c>
    </row>
    <row r="49" spans="1:4" x14ac:dyDescent="0.45">
      <c r="A49" s="8" t="s">
        <v>2199</v>
      </c>
      <c r="B49" s="9" t="s">
        <v>2200</v>
      </c>
      <c r="C49" s="8" t="s">
        <v>1635</v>
      </c>
      <c r="D49" s="8" t="s">
        <v>1636</v>
      </c>
    </row>
    <row r="50" spans="1:4" x14ac:dyDescent="0.45">
      <c r="A50" s="8" t="s">
        <v>2201</v>
      </c>
      <c r="B50" s="9" t="s">
        <v>2202</v>
      </c>
      <c r="C50" s="8" t="s">
        <v>1635</v>
      </c>
      <c r="D50" s="8" t="s">
        <v>1636</v>
      </c>
    </row>
    <row r="51" spans="1:4" x14ac:dyDescent="0.45">
      <c r="A51" s="8" t="s">
        <v>2203</v>
      </c>
      <c r="B51" s="9" t="s">
        <v>2204</v>
      </c>
      <c r="C51" s="8" t="s">
        <v>1635</v>
      </c>
      <c r="D51" s="8" t="s">
        <v>1636</v>
      </c>
    </row>
    <row r="52" spans="1:4" x14ac:dyDescent="0.45">
      <c r="A52" s="8" t="s">
        <v>2205</v>
      </c>
      <c r="B52" s="9" t="s">
        <v>2206</v>
      </c>
      <c r="C52" s="8" t="s">
        <v>1635</v>
      </c>
      <c r="D52" s="8" t="s">
        <v>1636</v>
      </c>
    </row>
    <row r="53" spans="1:4" x14ac:dyDescent="0.45">
      <c r="A53" s="8" t="s">
        <v>2207</v>
      </c>
      <c r="B53" s="9" t="s">
        <v>2208</v>
      </c>
      <c r="C53" s="8" t="s">
        <v>1635</v>
      </c>
      <c r="D53" s="8" t="s">
        <v>1636</v>
      </c>
    </row>
    <row r="54" spans="1:4" x14ac:dyDescent="0.45">
      <c r="A54" s="8" t="s">
        <v>2209</v>
      </c>
      <c r="B54" s="9" t="s">
        <v>2210</v>
      </c>
      <c r="C54" s="8" t="s">
        <v>1635</v>
      </c>
      <c r="D54" s="8" t="s">
        <v>1636</v>
      </c>
    </row>
    <row r="55" spans="1:4" x14ac:dyDescent="0.45">
      <c r="A55" s="8" t="s">
        <v>2211</v>
      </c>
      <c r="B55" s="9" t="s">
        <v>2212</v>
      </c>
      <c r="C55" s="8" t="s">
        <v>1635</v>
      </c>
      <c r="D55" s="8" t="s">
        <v>1636</v>
      </c>
    </row>
    <row r="56" spans="1:4" x14ac:dyDescent="0.45">
      <c r="A56" s="8" t="s">
        <v>2213</v>
      </c>
      <c r="B56" s="9" t="s">
        <v>2214</v>
      </c>
      <c r="C56" s="8" t="s">
        <v>1635</v>
      </c>
      <c r="D56" s="8" t="s">
        <v>1636</v>
      </c>
    </row>
    <row r="57" spans="1:4" x14ac:dyDescent="0.45">
      <c r="A57" s="8" t="s">
        <v>2215</v>
      </c>
      <c r="B57" s="9" t="s">
        <v>2216</v>
      </c>
      <c r="C57" s="8" t="s">
        <v>1635</v>
      </c>
      <c r="D57" s="8" t="s">
        <v>1636</v>
      </c>
    </row>
    <row r="58" spans="1:4" x14ac:dyDescent="0.45">
      <c r="A58" s="8" t="s">
        <v>2217</v>
      </c>
      <c r="B58" s="9" t="s">
        <v>2218</v>
      </c>
      <c r="C58" s="8" t="s">
        <v>1635</v>
      </c>
      <c r="D58" s="8" t="s">
        <v>1636</v>
      </c>
    </row>
    <row r="59" spans="1:4" x14ac:dyDescent="0.45">
      <c r="A59" s="8" t="s">
        <v>2219</v>
      </c>
      <c r="B59" s="9" t="s">
        <v>2220</v>
      </c>
      <c r="C59" s="8" t="s">
        <v>1635</v>
      </c>
      <c r="D59" s="8" t="s">
        <v>1636</v>
      </c>
    </row>
    <row r="60" spans="1:4" x14ac:dyDescent="0.45">
      <c r="A60" s="8" t="s">
        <v>2221</v>
      </c>
      <c r="B60" s="9" t="s">
        <v>2222</v>
      </c>
      <c r="C60" s="8" t="s">
        <v>1635</v>
      </c>
      <c r="D60" s="8" t="s">
        <v>1636</v>
      </c>
    </row>
    <row r="61" spans="1:4" x14ac:dyDescent="0.45">
      <c r="A61" s="8" t="s">
        <v>2223</v>
      </c>
      <c r="B61" s="9" t="s">
        <v>2224</v>
      </c>
      <c r="C61" s="8" t="s">
        <v>1635</v>
      </c>
      <c r="D61" s="8" t="s">
        <v>1636</v>
      </c>
    </row>
    <row r="62" spans="1:4" x14ac:dyDescent="0.45">
      <c r="A62" s="8" t="s">
        <v>2227</v>
      </c>
      <c r="B62" s="9" t="s">
        <v>2228</v>
      </c>
      <c r="C62" s="8" t="s">
        <v>1635</v>
      </c>
      <c r="D62" s="8" t="s">
        <v>1636</v>
      </c>
    </row>
    <row r="63" spans="1:4" x14ac:dyDescent="0.45">
      <c r="A63" s="8" t="s">
        <v>2231</v>
      </c>
      <c r="B63" s="9" t="s">
        <v>2232</v>
      </c>
      <c r="C63" s="8" t="s">
        <v>1635</v>
      </c>
      <c r="D63" s="8" t="s">
        <v>1636</v>
      </c>
    </row>
    <row r="64" spans="1:4" x14ac:dyDescent="0.45">
      <c r="A64" s="8" t="s">
        <v>2235</v>
      </c>
      <c r="B64" s="9" t="s">
        <v>2236</v>
      </c>
      <c r="C64" s="8" t="s">
        <v>1635</v>
      </c>
      <c r="D64" s="8" t="s">
        <v>1636</v>
      </c>
    </row>
    <row r="65" spans="1:4" x14ac:dyDescent="0.45">
      <c r="A65" s="8" t="s">
        <v>2239</v>
      </c>
      <c r="B65" s="9" t="s">
        <v>2240</v>
      </c>
      <c r="C65" s="8" t="s">
        <v>1635</v>
      </c>
      <c r="D65" s="8" t="s">
        <v>1636</v>
      </c>
    </row>
    <row r="66" spans="1:4" x14ac:dyDescent="0.45">
      <c r="A66" s="8" t="s">
        <v>2247</v>
      </c>
      <c r="B66" s="9" t="s">
        <v>2248</v>
      </c>
      <c r="C66" s="8" t="s">
        <v>1635</v>
      </c>
      <c r="D66" s="8" t="s">
        <v>1636</v>
      </c>
    </row>
    <row r="67" spans="1:4" x14ac:dyDescent="0.45">
      <c r="A67" s="8" t="s">
        <v>2249</v>
      </c>
      <c r="B67" s="9" t="s">
        <v>2250</v>
      </c>
      <c r="C67" s="8" t="s">
        <v>1635</v>
      </c>
      <c r="D67" s="8" t="s">
        <v>1636</v>
      </c>
    </row>
    <row r="68" spans="1:4" x14ac:dyDescent="0.45">
      <c r="A68" s="8" t="s">
        <v>2251</v>
      </c>
      <c r="B68" s="9" t="s">
        <v>2252</v>
      </c>
      <c r="C68" s="8" t="s">
        <v>1635</v>
      </c>
      <c r="D68" s="8" t="s">
        <v>1636</v>
      </c>
    </row>
    <row r="69" spans="1:4" x14ac:dyDescent="0.45">
      <c r="A69" s="8" t="s">
        <v>2295</v>
      </c>
      <c r="B69" s="9" t="s">
        <v>2296</v>
      </c>
      <c r="C69" s="8" t="s">
        <v>1635</v>
      </c>
      <c r="D69" s="8" t="s">
        <v>1636</v>
      </c>
    </row>
    <row r="70" spans="1:4" x14ac:dyDescent="0.45">
      <c r="A70" s="8" t="s">
        <v>2297</v>
      </c>
      <c r="B70" s="9" t="s">
        <v>2298</v>
      </c>
      <c r="C70" s="8" t="s">
        <v>1635</v>
      </c>
      <c r="D70" s="8" t="s">
        <v>1636</v>
      </c>
    </row>
    <row r="71" spans="1:4" x14ac:dyDescent="0.45">
      <c r="A71" s="8" t="s">
        <v>2299</v>
      </c>
      <c r="B71" s="9" t="s">
        <v>2300</v>
      </c>
      <c r="C71" s="8" t="s">
        <v>1635</v>
      </c>
      <c r="D71" s="8" t="s">
        <v>1636</v>
      </c>
    </row>
    <row r="72" spans="1:4" x14ac:dyDescent="0.45">
      <c r="A72" s="8" t="s">
        <v>2301</v>
      </c>
      <c r="B72" s="9" t="s">
        <v>2302</v>
      </c>
      <c r="C72" s="8" t="s">
        <v>1635</v>
      </c>
      <c r="D72" s="8" t="s">
        <v>1636</v>
      </c>
    </row>
    <row r="73" spans="1:4" x14ac:dyDescent="0.45">
      <c r="A73" s="8" t="s">
        <v>2303</v>
      </c>
      <c r="B73" s="9" t="s">
        <v>2304</v>
      </c>
      <c r="C73" s="8" t="s">
        <v>1635</v>
      </c>
      <c r="D73" s="8" t="s">
        <v>1636</v>
      </c>
    </row>
    <row r="74" spans="1:4" x14ac:dyDescent="0.45">
      <c r="A74" s="8" t="s">
        <v>2305</v>
      </c>
      <c r="B74" s="9" t="s">
        <v>2306</v>
      </c>
      <c r="C74" s="8" t="s">
        <v>1635</v>
      </c>
      <c r="D74" s="8" t="s">
        <v>1636</v>
      </c>
    </row>
    <row r="75" spans="1:4" x14ac:dyDescent="0.45">
      <c r="A75" s="8" t="s">
        <v>2307</v>
      </c>
      <c r="B75" s="9" t="s">
        <v>2308</v>
      </c>
      <c r="C75" s="8" t="s">
        <v>1635</v>
      </c>
      <c r="D75" s="8" t="s">
        <v>1636</v>
      </c>
    </row>
    <row r="76" spans="1:4" x14ac:dyDescent="0.45">
      <c r="A76" s="8" t="s">
        <v>2309</v>
      </c>
      <c r="B76" s="9" t="s">
        <v>2310</v>
      </c>
      <c r="C76" s="8" t="s">
        <v>1635</v>
      </c>
      <c r="D76" s="8" t="s">
        <v>1636</v>
      </c>
    </row>
    <row r="77" spans="1:4" x14ac:dyDescent="0.45">
      <c r="A77" s="8" t="s">
        <v>2311</v>
      </c>
      <c r="B77" s="9" t="s">
        <v>2312</v>
      </c>
      <c r="C77" s="8" t="s">
        <v>1635</v>
      </c>
      <c r="D77" s="8" t="s">
        <v>1636</v>
      </c>
    </row>
    <row r="78" spans="1:4" x14ac:dyDescent="0.45">
      <c r="A78" s="8" t="s">
        <v>2313</v>
      </c>
      <c r="B78" s="9" t="s">
        <v>2314</v>
      </c>
      <c r="C78" s="8" t="s">
        <v>1635</v>
      </c>
      <c r="D78" s="8" t="s">
        <v>1636</v>
      </c>
    </row>
    <row r="79" spans="1:4" x14ac:dyDescent="0.45">
      <c r="A79" s="8" t="s">
        <v>2341</v>
      </c>
      <c r="B79" s="9" t="s">
        <v>2342</v>
      </c>
      <c r="C79" s="8" t="s">
        <v>1635</v>
      </c>
      <c r="D79" s="8" t="s">
        <v>1636</v>
      </c>
    </row>
    <row r="80" spans="1:4" x14ac:dyDescent="0.45">
      <c r="A80" s="8" t="s">
        <v>2343</v>
      </c>
      <c r="B80" s="9" t="s">
        <v>2344</v>
      </c>
      <c r="C80" s="8" t="s">
        <v>1635</v>
      </c>
      <c r="D80" s="8" t="s">
        <v>1636</v>
      </c>
    </row>
    <row r="81" spans="1:4" x14ac:dyDescent="0.45">
      <c r="A81" s="8" t="s">
        <v>2345</v>
      </c>
      <c r="B81" s="9" t="s">
        <v>2346</v>
      </c>
      <c r="C81" s="8" t="s">
        <v>1635</v>
      </c>
      <c r="D81" s="8" t="s">
        <v>1636</v>
      </c>
    </row>
    <row r="82" spans="1:4" x14ac:dyDescent="0.45">
      <c r="A82" s="8" t="s">
        <v>2347</v>
      </c>
      <c r="B82" s="9" t="s">
        <v>2348</v>
      </c>
      <c r="C82" s="8" t="s">
        <v>1635</v>
      </c>
      <c r="D82" s="8" t="s">
        <v>1636</v>
      </c>
    </row>
    <row r="83" spans="1:4" x14ac:dyDescent="0.45">
      <c r="A83" s="8" t="s">
        <v>2349</v>
      </c>
      <c r="B83" s="9" t="s">
        <v>2350</v>
      </c>
      <c r="C83" s="8" t="s">
        <v>1635</v>
      </c>
      <c r="D83" s="8" t="s">
        <v>1636</v>
      </c>
    </row>
    <row r="84" spans="1:4" x14ac:dyDescent="0.45">
      <c r="A84" s="8" t="s">
        <v>2353</v>
      </c>
      <c r="B84" s="9" t="s">
        <v>2354</v>
      </c>
      <c r="C84" s="8" t="s">
        <v>1635</v>
      </c>
      <c r="D84" s="8" t="s">
        <v>1636</v>
      </c>
    </row>
    <row r="85" spans="1:4" x14ac:dyDescent="0.45">
      <c r="A85" s="8" t="s">
        <v>2355</v>
      </c>
      <c r="B85" s="9" t="s">
        <v>2356</v>
      </c>
      <c r="C85" s="8" t="s">
        <v>1635</v>
      </c>
      <c r="D85" s="8" t="s">
        <v>1636</v>
      </c>
    </row>
    <row r="86" spans="1:4" x14ac:dyDescent="0.45">
      <c r="A86" s="8" t="s">
        <v>2357</v>
      </c>
      <c r="B86" s="9" t="s">
        <v>2358</v>
      </c>
      <c r="C86" s="8" t="s">
        <v>1635</v>
      </c>
      <c r="D86" s="8" t="s">
        <v>1636</v>
      </c>
    </row>
    <row r="87" spans="1:4" x14ac:dyDescent="0.45">
      <c r="A87" s="8" t="s">
        <v>2359</v>
      </c>
      <c r="B87" s="9" t="s">
        <v>2360</v>
      </c>
      <c r="C87" s="8" t="s">
        <v>1635</v>
      </c>
      <c r="D87" s="8" t="s">
        <v>1636</v>
      </c>
    </row>
    <row r="88" spans="1:4" x14ac:dyDescent="0.45">
      <c r="A88" s="8" t="s">
        <v>2361</v>
      </c>
      <c r="B88" s="9" t="s">
        <v>2362</v>
      </c>
      <c r="C88" s="8" t="s">
        <v>1635</v>
      </c>
      <c r="D88" s="8" t="s">
        <v>1636</v>
      </c>
    </row>
    <row r="89" spans="1:4" x14ac:dyDescent="0.45">
      <c r="A89" s="8" t="s">
        <v>2363</v>
      </c>
      <c r="B89" s="9" t="s">
        <v>2364</v>
      </c>
      <c r="C89" s="8" t="s">
        <v>1635</v>
      </c>
      <c r="D89" s="8" t="s">
        <v>1636</v>
      </c>
    </row>
    <row r="90" spans="1:4" x14ac:dyDescent="0.45">
      <c r="A90" s="8" t="s">
        <v>2365</v>
      </c>
      <c r="B90" s="9" t="s">
        <v>2366</v>
      </c>
      <c r="C90" s="8" t="s">
        <v>1635</v>
      </c>
      <c r="D90" s="8" t="s">
        <v>1636</v>
      </c>
    </row>
    <row r="91" spans="1:4" x14ac:dyDescent="0.45">
      <c r="A91" s="8" t="s">
        <v>2367</v>
      </c>
      <c r="B91" s="9" t="s">
        <v>2368</v>
      </c>
      <c r="C91" s="8" t="s">
        <v>1635</v>
      </c>
      <c r="D91" s="8" t="s">
        <v>1636</v>
      </c>
    </row>
    <row r="92" spans="1:4" x14ac:dyDescent="0.45">
      <c r="A92" s="8" t="s">
        <v>2369</v>
      </c>
      <c r="B92" s="9" t="s">
        <v>2370</v>
      </c>
      <c r="C92" s="8" t="s">
        <v>1635</v>
      </c>
      <c r="D92" s="8" t="s">
        <v>1636</v>
      </c>
    </row>
    <row r="93" spans="1:4" x14ac:dyDescent="0.45">
      <c r="A93" s="8" t="s">
        <v>2371</v>
      </c>
      <c r="B93" s="9" t="s">
        <v>2372</v>
      </c>
      <c r="C93" s="8" t="s">
        <v>1635</v>
      </c>
      <c r="D93" s="8" t="s">
        <v>1636</v>
      </c>
    </row>
    <row r="94" spans="1:4" x14ac:dyDescent="0.45">
      <c r="A94" s="8" t="s">
        <v>2373</v>
      </c>
      <c r="B94" s="9" t="s">
        <v>2374</v>
      </c>
      <c r="C94" s="8" t="s">
        <v>1635</v>
      </c>
      <c r="D94" s="8" t="s">
        <v>1636</v>
      </c>
    </row>
    <row r="95" spans="1:4" x14ac:dyDescent="0.45">
      <c r="A95" s="8" t="s">
        <v>2375</v>
      </c>
      <c r="B95" s="9" t="s">
        <v>2376</v>
      </c>
      <c r="C95" s="8" t="s">
        <v>1635</v>
      </c>
      <c r="D95" s="8" t="s">
        <v>1636</v>
      </c>
    </row>
    <row r="96" spans="1:4" x14ac:dyDescent="0.45">
      <c r="A96" s="8" t="s">
        <v>2377</v>
      </c>
      <c r="B96" s="9" t="s">
        <v>2378</v>
      </c>
      <c r="C96" s="8" t="s">
        <v>1635</v>
      </c>
      <c r="D96" s="8" t="s">
        <v>1636</v>
      </c>
    </row>
    <row r="97" spans="1:4" x14ac:dyDescent="0.45">
      <c r="A97" s="8" t="s">
        <v>2379</v>
      </c>
      <c r="B97" s="9" t="s">
        <v>2380</v>
      </c>
      <c r="C97" s="8" t="s">
        <v>1635</v>
      </c>
      <c r="D97" s="8" t="s">
        <v>1636</v>
      </c>
    </row>
    <row r="98" spans="1:4" x14ac:dyDescent="0.45">
      <c r="A98" s="8" t="s">
        <v>2381</v>
      </c>
      <c r="B98" s="9" t="s">
        <v>2382</v>
      </c>
      <c r="C98" s="8" t="s">
        <v>1635</v>
      </c>
      <c r="D98" s="8" t="s">
        <v>1636</v>
      </c>
    </row>
    <row r="99" spans="1:4" x14ac:dyDescent="0.45">
      <c r="A99" s="8" t="s">
        <v>2383</v>
      </c>
      <c r="B99" s="9" t="s">
        <v>2384</v>
      </c>
      <c r="C99" s="8" t="s">
        <v>1635</v>
      </c>
      <c r="D99" s="8" t="s">
        <v>1636</v>
      </c>
    </row>
    <row r="100" spans="1:4" x14ac:dyDescent="0.45">
      <c r="A100" s="8" t="s">
        <v>2385</v>
      </c>
      <c r="B100" s="9" t="s">
        <v>2386</v>
      </c>
      <c r="C100" s="8" t="s">
        <v>1635</v>
      </c>
      <c r="D100" s="8" t="s">
        <v>1636</v>
      </c>
    </row>
    <row r="101" spans="1:4" x14ac:dyDescent="0.45">
      <c r="A101" s="8" t="s">
        <v>2387</v>
      </c>
      <c r="B101" s="9" t="s">
        <v>2388</v>
      </c>
      <c r="C101" s="8" t="s">
        <v>1635</v>
      </c>
      <c r="D101" s="8" t="s">
        <v>1636</v>
      </c>
    </row>
    <row r="102" spans="1:4" x14ac:dyDescent="0.45">
      <c r="A102" s="8" t="s">
        <v>2389</v>
      </c>
      <c r="B102" s="9" t="s">
        <v>2390</v>
      </c>
      <c r="C102" s="8" t="s">
        <v>1635</v>
      </c>
      <c r="D102" s="8" t="s">
        <v>1636</v>
      </c>
    </row>
    <row r="103" spans="1:4" x14ac:dyDescent="0.45">
      <c r="A103" s="8" t="s">
        <v>2391</v>
      </c>
      <c r="B103" s="9" t="s">
        <v>2392</v>
      </c>
      <c r="C103" s="8" t="s">
        <v>1635</v>
      </c>
      <c r="D103" s="8" t="s">
        <v>1636</v>
      </c>
    </row>
    <row r="104" spans="1:4" x14ac:dyDescent="0.45">
      <c r="A104" s="8" t="s">
        <v>2393</v>
      </c>
      <c r="B104" s="9" t="s">
        <v>2394</v>
      </c>
      <c r="C104" s="8" t="s">
        <v>1635</v>
      </c>
      <c r="D104" s="8" t="s">
        <v>1636</v>
      </c>
    </row>
    <row r="105" spans="1:4" x14ac:dyDescent="0.45">
      <c r="A105" s="8" t="s">
        <v>2395</v>
      </c>
      <c r="B105" s="9" t="s">
        <v>2396</v>
      </c>
      <c r="C105" s="8" t="s">
        <v>1635</v>
      </c>
      <c r="D105" s="8" t="s">
        <v>1636</v>
      </c>
    </row>
    <row r="106" spans="1:4" x14ac:dyDescent="0.45">
      <c r="A106" s="8" t="s">
        <v>2397</v>
      </c>
      <c r="B106" s="9" t="s">
        <v>2398</v>
      </c>
      <c r="C106" s="8" t="s">
        <v>1635</v>
      </c>
      <c r="D106" s="8" t="s">
        <v>1636</v>
      </c>
    </row>
    <row r="107" spans="1:4" x14ac:dyDescent="0.45">
      <c r="A107" s="8" t="s">
        <v>2399</v>
      </c>
      <c r="B107" s="9" t="s">
        <v>2400</v>
      </c>
      <c r="C107" s="8" t="s">
        <v>1635</v>
      </c>
      <c r="D107" s="8" t="s">
        <v>1636</v>
      </c>
    </row>
    <row r="108" spans="1:4" x14ac:dyDescent="0.45">
      <c r="A108" s="8" t="s">
        <v>2401</v>
      </c>
      <c r="B108" s="9" t="s">
        <v>2402</v>
      </c>
      <c r="C108" s="8" t="s">
        <v>1635</v>
      </c>
      <c r="D108" s="8" t="s">
        <v>1636</v>
      </c>
    </row>
    <row r="109" spans="1:4" x14ac:dyDescent="0.45">
      <c r="A109" s="8" t="s">
        <v>2403</v>
      </c>
      <c r="B109" s="9" t="s">
        <v>2404</v>
      </c>
      <c r="C109" s="8" t="s">
        <v>1635</v>
      </c>
      <c r="D109" s="8" t="s">
        <v>1636</v>
      </c>
    </row>
    <row r="110" spans="1:4" x14ac:dyDescent="0.45">
      <c r="A110" s="8" t="s">
        <v>2405</v>
      </c>
      <c r="B110" s="9" t="s">
        <v>2406</v>
      </c>
      <c r="C110" s="8" t="s">
        <v>1635</v>
      </c>
      <c r="D110" s="8" t="s">
        <v>1636</v>
      </c>
    </row>
    <row r="111" spans="1:4" x14ac:dyDescent="0.45">
      <c r="A111" s="8" t="s">
        <v>2407</v>
      </c>
      <c r="B111" s="9" t="s">
        <v>2408</v>
      </c>
      <c r="C111" s="8" t="s">
        <v>1635</v>
      </c>
      <c r="D111" s="8" t="s">
        <v>1636</v>
      </c>
    </row>
    <row r="112" spans="1:4" x14ac:dyDescent="0.45">
      <c r="A112" s="8" t="s">
        <v>2409</v>
      </c>
      <c r="B112" s="9" t="s">
        <v>2410</v>
      </c>
      <c r="C112" s="8" t="s">
        <v>1635</v>
      </c>
      <c r="D112" s="8" t="s">
        <v>1636</v>
      </c>
    </row>
    <row r="113" spans="1:4" x14ac:dyDescent="0.45">
      <c r="A113" s="8" t="s">
        <v>2411</v>
      </c>
      <c r="B113" s="9" t="s">
        <v>2412</v>
      </c>
      <c r="C113" s="8" t="s">
        <v>1635</v>
      </c>
      <c r="D113" s="8" t="s">
        <v>1636</v>
      </c>
    </row>
    <row r="114" spans="1:4" x14ac:dyDescent="0.45">
      <c r="A114" s="8" t="s">
        <v>2413</v>
      </c>
      <c r="B114" s="9" t="s">
        <v>2414</v>
      </c>
      <c r="C114" s="8" t="s">
        <v>1635</v>
      </c>
      <c r="D114" s="8" t="s">
        <v>1636</v>
      </c>
    </row>
    <row r="115" spans="1:4" x14ac:dyDescent="0.45">
      <c r="A115" s="8" t="s">
        <v>2415</v>
      </c>
      <c r="B115" s="9" t="s">
        <v>2416</v>
      </c>
      <c r="C115" s="8" t="s">
        <v>1635</v>
      </c>
      <c r="D115" s="8" t="s">
        <v>1636</v>
      </c>
    </row>
    <row r="116" spans="1:4" x14ac:dyDescent="0.45">
      <c r="A116" s="8" t="s">
        <v>2417</v>
      </c>
      <c r="B116" s="9" t="s">
        <v>2418</v>
      </c>
      <c r="C116" s="8" t="s">
        <v>1635</v>
      </c>
      <c r="D116" s="8" t="s">
        <v>1636</v>
      </c>
    </row>
    <row r="117" spans="1:4" x14ac:dyDescent="0.45">
      <c r="A117" s="8" t="s">
        <v>2419</v>
      </c>
      <c r="B117" s="9" t="s">
        <v>2420</v>
      </c>
      <c r="C117" s="8" t="s">
        <v>1635</v>
      </c>
      <c r="D117" s="8" t="s">
        <v>1636</v>
      </c>
    </row>
    <row r="118" spans="1:4" x14ac:dyDescent="0.45">
      <c r="A118" s="8" t="s">
        <v>2421</v>
      </c>
      <c r="B118" s="9" t="s">
        <v>2422</v>
      </c>
      <c r="C118" s="8" t="s">
        <v>1635</v>
      </c>
      <c r="D118" s="8" t="s">
        <v>1636</v>
      </c>
    </row>
    <row r="119" spans="1:4" x14ac:dyDescent="0.45">
      <c r="A119" s="8" t="s">
        <v>2423</v>
      </c>
      <c r="B119" s="9" t="s">
        <v>2424</v>
      </c>
      <c r="C119" s="8" t="s">
        <v>1635</v>
      </c>
      <c r="D119" s="8" t="s">
        <v>1636</v>
      </c>
    </row>
    <row r="120" spans="1:4" x14ac:dyDescent="0.45">
      <c r="A120" s="8" t="s">
        <v>2425</v>
      </c>
      <c r="B120" s="9" t="s">
        <v>2426</v>
      </c>
      <c r="C120" s="8" t="s">
        <v>1635</v>
      </c>
      <c r="D120" s="8" t="s">
        <v>1636</v>
      </c>
    </row>
    <row r="121" spans="1:4" x14ac:dyDescent="0.45">
      <c r="A121" s="8" t="s">
        <v>2427</v>
      </c>
      <c r="B121" s="9" t="s">
        <v>2428</v>
      </c>
      <c r="C121" s="8" t="s">
        <v>1635</v>
      </c>
      <c r="D121" s="8" t="s">
        <v>1636</v>
      </c>
    </row>
    <row r="122" spans="1:4" x14ac:dyDescent="0.45">
      <c r="A122" s="8" t="s">
        <v>2429</v>
      </c>
      <c r="B122" s="9" t="s">
        <v>2430</v>
      </c>
      <c r="C122" s="8" t="s">
        <v>1635</v>
      </c>
      <c r="D122" s="8" t="s">
        <v>1636</v>
      </c>
    </row>
    <row r="123" spans="1:4" x14ac:dyDescent="0.45">
      <c r="A123" s="8" t="s">
        <v>2431</v>
      </c>
      <c r="B123" s="9" t="s">
        <v>2432</v>
      </c>
      <c r="C123" s="8" t="s">
        <v>1635</v>
      </c>
      <c r="D123" s="8" t="s">
        <v>1636</v>
      </c>
    </row>
    <row r="124" spans="1:4" x14ac:dyDescent="0.45">
      <c r="A124" s="8" t="s">
        <v>2433</v>
      </c>
      <c r="B124" s="9" t="s">
        <v>2434</v>
      </c>
      <c r="C124" s="8" t="s">
        <v>1635</v>
      </c>
      <c r="D124" s="8" t="s">
        <v>1636</v>
      </c>
    </row>
    <row r="125" spans="1:4" x14ac:dyDescent="0.45">
      <c r="A125" s="8" t="s">
        <v>2435</v>
      </c>
      <c r="B125" s="9" t="s">
        <v>2436</v>
      </c>
      <c r="C125" s="8" t="s">
        <v>1635</v>
      </c>
      <c r="D125" s="8" t="s">
        <v>1636</v>
      </c>
    </row>
    <row r="126" spans="1:4" x14ac:dyDescent="0.45">
      <c r="A126" s="8" t="s">
        <v>2437</v>
      </c>
      <c r="B126" s="9" t="s">
        <v>2438</v>
      </c>
      <c r="C126" s="8" t="s">
        <v>1635</v>
      </c>
      <c r="D126" s="8" t="s">
        <v>1636</v>
      </c>
    </row>
    <row r="127" spans="1:4" x14ac:dyDescent="0.45">
      <c r="A127" s="8" t="s">
        <v>2439</v>
      </c>
      <c r="B127" s="9" t="s">
        <v>2440</v>
      </c>
      <c r="C127" s="8" t="s">
        <v>1635</v>
      </c>
      <c r="D127" s="8" t="s">
        <v>1636</v>
      </c>
    </row>
    <row r="128" spans="1:4" x14ac:dyDescent="0.45">
      <c r="A128" s="8" t="s">
        <v>2441</v>
      </c>
      <c r="B128" s="9" t="s">
        <v>2442</v>
      </c>
      <c r="C128" s="8" t="s">
        <v>1635</v>
      </c>
      <c r="D128" s="8" t="s">
        <v>1636</v>
      </c>
    </row>
    <row r="129" spans="1:4" x14ac:dyDescent="0.45">
      <c r="A129" s="8" t="s">
        <v>2443</v>
      </c>
      <c r="B129" s="9" t="s">
        <v>2444</v>
      </c>
      <c r="C129" s="8" t="s">
        <v>1635</v>
      </c>
      <c r="D129" s="8" t="s">
        <v>1636</v>
      </c>
    </row>
    <row r="130" spans="1:4" x14ac:dyDescent="0.45">
      <c r="A130" s="8" t="s">
        <v>2445</v>
      </c>
      <c r="B130" s="9" t="s">
        <v>2446</v>
      </c>
      <c r="C130" s="8" t="s">
        <v>1635</v>
      </c>
      <c r="D130" s="8" t="s">
        <v>1636</v>
      </c>
    </row>
    <row r="131" spans="1:4" x14ac:dyDescent="0.45">
      <c r="A131" s="8" t="s">
        <v>2447</v>
      </c>
      <c r="B131" s="9" t="s">
        <v>2448</v>
      </c>
      <c r="C131" s="8" t="s">
        <v>1635</v>
      </c>
      <c r="D131" s="8" t="s">
        <v>1636</v>
      </c>
    </row>
    <row r="132" spans="1:4" x14ac:dyDescent="0.45">
      <c r="A132" s="8" t="s">
        <v>2449</v>
      </c>
      <c r="B132" s="9" t="s">
        <v>2450</v>
      </c>
      <c r="C132" s="8" t="s">
        <v>1635</v>
      </c>
      <c r="D132" s="8" t="s">
        <v>1636</v>
      </c>
    </row>
    <row r="133" spans="1:4" x14ac:dyDescent="0.45">
      <c r="A133" s="8" t="s">
        <v>2451</v>
      </c>
      <c r="B133" s="9" t="s">
        <v>2452</v>
      </c>
      <c r="C133" s="8" t="s">
        <v>1635</v>
      </c>
      <c r="D133" s="8" t="s">
        <v>1636</v>
      </c>
    </row>
    <row r="134" spans="1:4" x14ac:dyDescent="0.45">
      <c r="A134" s="8" t="s">
        <v>2453</v>
      </c>
      <c r="B134" s="9" t="s">
        <v>2454</v>
      </c>
      <c r="C134" s="8" t="s">
        <v>1635</v>
      </c>
      <c r="D134" s="8" t="s">
        <v>1636</v>
      </c>
    </row>
    <row r="135" spans="1:4" x14ac:dyDescent="0.45">
      <c r="A135" s="8" t="s">
        <v>2455</v>
      </c>
      <c r="B135" s="9" t="s">
        <v>2456</v>
      </c>
      <c r="C135" s="8" t="s">
        <v>1635</v>
      </c>
      <c r="D135" s="8" t="s">
        <v>1636</v>
      </c>
    </row>
    <row r="136" spans="1:4" x14ac:dyDescent="0.45">
      <c r="A136" s="8" t="s">
        <v>2457</v>
      </c>
      <c r="B136" s="9" t="s">
        <v>2458</v>
      </c>
      <c r="C136" s="8" t="s">
        <v>1635</v>
      </c>
      <c r="D136" s="8" t="s">
        <v>1636</v>
      </c>
    </row>
    <row r="137" spans="1:4" x14ac:dyDescent="0.45">
      <c r="A137" s="8" t="s">
        <v>2459</v>
      </c>
      <c r="B137" s="9" t="s">
        <v>2460</v>
      </c>
      <c r="C137" s="8" t="s">
        <v>1635</v>
      </c>
      <c r="D137" s="8" t="s">
        <v>1636</v>
      </c>
    </row>
    <row r="138" spans="1:4" x14ac:dyDescent="0.45">
      <c r="A138" s="8" t="s">
        <v>2461</v>
      </c>
      <c r="B138" s="9" t="s">
        <v>2462</v>
      </c>
      <c r="C138" s="8" t="s">
        <v>1635</v>
      </c>
      <c r="D138" s="8" t="s">
        <v>1636</v>
      </c>
    </row>
    <row r="139" spans="1:4" x14ac:dyDescent="0.45">
      <c r="A139" s="8" t="s">
        <v>2463</v>
      </c>
      <c r="B139" s="9" t="s">
        <v>2464</v>
      </c>
      <c r="C139" s="8" t="s">
        <v>1635</v>
      </c>
      <c r="D139" s="8" t="s">
        <v>1636</v>
      </c>
    </row>
    <row r="140" spans="1:4" x14ac:dyDescent="0.45">
      <c r="A140" s="8" t="s">
        <v>2465</v>
      </c>
      <c r="B140" s="9" t="s">
        <v>2466</v>
      </c>
      <c r="C140" s="8" t="s">
        <v>1635</v>
      </c>
      <c r="D140" s="8" t="s">
        <v>1636</v>
      </c>
    </row>
    <row r="141" spans="1:4" x14ac:dyDescent="0.45">
      <c r="A141" s="8" t="s">
        <v>2467</v>
      </c>
      <c r="B141" s="9" t="s">
        <v>2468</v>
      </c>
      <c r="C141" s="8" t="s">
        <v>1635</v>
      </c>
      <c r="D141" s="8" t="s">
        <v>1636</v>
      </c>
    </row>
    <row r="142" spans="1:4" x14ac:dyDescent="0.45">
      <c r="A142" s="8" t="s">
        <v>2469</v>
      </c>
      <c r="B142" s="9" t="s">
        <v>2470</v>
      </c>
      <c r="C142" s="8" t="s">
        <v>1635</v>
      </c>
      <c r="D142" s="8" t="s">
        <v>1636</v>
      </c>
    </row>
    <row r="143" spans="1:4" x14ac:dyDescent="0.45">
      <c r="A143" s="8" t="s">
        <v>2471</v>
      </c>
      <c r="B143" s="9" t="s">
        <v>2472</v>
      </c>
      <c r="C143" s="8" t="s">
        <v>1635</v>
      </c>
      <c r="D143" s="8" t="s">
        <v>1636</v>
      </c>
    </row>
    <row r="144" spans="1:4" x14ac:dyDescent="0.45">
      <c r="A144" s="8" t="s">
        <v>2473</v>
      </c>
      <c r="B144" s="9" t="s">
        <v>2474</v>
      </c>
      <c r="C144" s="8" t="s">
        <v>1635</v>
      </c>
      <c r="D144" s="8" t="s">
        <v>1636</v>
      </c>
    </row>
    <row r="145" spans="1:4" x14ac:dyDescent="0.45">
      <c r="A145" s="8" t="s">
        <v>2475</v>
      </c>
      <c r="B145" s="9" t="s">
        <v>2476</v>
      </c>
      <c r="C145" s="8" t="s">
        <v>1635</v>
      </c>
      <c r="D145" s="8" t="s">
        <v>1636</v>
      </c>
    </row>
    <row r="146" spans="1:4" x14ac:dyDescent="0.45">
      <c r="A146" s="8" t="s">
        <v>2477</v>
      </c>
      <c r="B146" s="9" t="s">
        <v>2478</v>
      </c>
      <c r="C146" s="8" t="s">
        <v>1635</v>
      </c>
      <c r="D146" s="8" t="s">
        <v>1636</v>
      </c>
    </row>
    <row r="147" spans="1:4" x14ac:dyDescent="0.45">
      <c r="A147" s="8" t="s">
        <v>2479</v>
      </c>
      <c r="B147" s="9" t="s">
        <v>2480</v>
      </c>
      <c r="C147" s="8" t="s">
        <v>1635</v>
      </c>
      <c r="D147" s="8" t="s">
        <v>1636</v>
      </c>
    </row>
    <row r="148" spans="1:4" x14ac:dyDescent="0.45">
      <c r="A148" s="8" t="s">
        <v>2481</v>
      </c>
      <c r="B148" s="9" t="s">
        <v>2482</v>
      </c>
      <c r="C148" s="8" t="s">
        <v>1635</v>
      </c>
      <c r="D148" s="8" t="s">
        <v>1636</v>
      </c>
    </row>
    <row r="149" spans="1:4" x14ac:dyDescent="0.45">
      <c r="A149" s="8" t="s">
        <v>2483</v>
      </c>
      <c r="B149" s="9" t="s">
        <v>2484</v>
      </c>
      <c r="C149" s="8" t="s">
        <v>1635</v>
      </c>
      <c r="D149" s="8" t="s">
        <v>1636</v>
      </c>
    </row>
    <row r="150" spans="1:4" x14ac:dyDescent="0.45">
      <c r="A150" s="8" t="s">
        <v>2485</v>
      </c>
      <c r="B150" s="9" t="s">
        <v>2486</v>
      </c>
      <c r="C150" s="8" t="s">
        <v>1635</v>
      </c>
      <c r="D150" s="8" t="s">
        <v>1636</v>
      </c>
    </row>
    <row r="151" spans="1:4" x14ac:dyDescent="0.45">
      <c r="A151" s="8" t="s">
        <v>2487</v>
      </c>
      <c r="B151" s="9" t="s">
        <v>2488</v>
      </c>
      <c r="C151" s="8" t="s">
        <v>1635</v>
      </c>
      <c r="D151" s="8" t="s">
        <v>1636</v>
      </c>
    </row>
    <row r="152" spans="1:4" x14ac:dyDescent="0.45">
      <c r="A152" s="8" t="s">
        <v>2489</v>
      </c>
      <c r="B152" s="9" t="s">
        <v>2490</v>
      </c>
      <c r="C152" s="8" t="s">
        <v>1635</v>
      </c>
      <c r="D152" s="8" t="s">
        <v>1636</v>
      </c>
    </row>
    <row r="153" spans="1:4" x14ac:dyDescent="0.45">
      <c r="A153" s="8" t="s">
        <v>2491</v>
      </c>
      <c r="B153" s="9" t="s">
        <v>2492</v>
      </c>
      <c r="C153" s="8" t="s">
        <v>1635</v>
      </c>
      <c r="D153" s="8" t="s">
        <v>1636</v>
      </c>
    </row>
    <row r="154" spans="1:4" x14ac:dyDescent="0.45">
      <c r="A154" s="8" t="s">
        <v>2493</v>
      </c>
      <c r="B154" s="9" t="s">
        <v>2494</v>
      </c>
      <c r="C154" s="8" t="s">
        <v>1635</v>
      </c>
      <c r="D154" s="8" t="s">
        <v>1636</v>
      </c>
    </row>
    <row r="155" spans="1:4" x14ac:dyDescent="0.45">
      <c r="A155" s="8" t="s">
        <v>2495</v>
      </c>
      <c r="B155" s="9" t="s">
        <v>2496</v>
      </c>
      <c r="C155" s="8" t="s">
        <v>1635</v>
      </c>
      <c r="D155" s="8" t="s">
        <v>1636</v>
      </c>
    </row>
    <row r="156" spans="1:4" x14ac:dyDescent="0.45">
      <c r="A156" s="8" t="s">
        <v>2497</v>
      </c>
      <c r="B156" s="9" t="s">
        <v>2498</v>
      </c>
      <c r="C156" s="8" t="s">
        <v>1635</v>
      </c>
      <c r="D156" s="8" t="s">
        <v>1636</v>
      </c>
    </row>
    <row r="157" spans="1:4" x14ac:dyDescent="0.45">
      <c r="A157" s="8" t="s">
        <v>2499</v>
      </c>
      <c r="B157" s="9" t="s">
        <v>2500</v>
      </c>
      <c r="C157" s="8" t="s">
        <v>1635</v>
      </c>
      <c r="D157" s="8" t="s">
        <v>1636</v>
      </c>
    </row>
    <row r="158" spans="1:4" x14ac:dyDescent="0.45">
      <c r="A158" s="8" t="s">
        <v>2501</v>
      </c>
      <c r="B158" s="9" t="s">
        <v>2502</v>
      </c>
      <c r="C158" s="8" t="s">
        <v>1635</v>
      </c>
      <c r="D158" s="8" t="s">
        <v>1636</v>
      </c>
    </row>
    <row r="159" spans="1:4" x14ac:dyDescent="0.45">
      <c r="A159" s="8" t="s">
        <v>2503</v>
      </c>
      <c r="B159" s="9" t="s">
        <v>2504</v>
      </c>
      <c r="C159" s="8" t="s">
        <v>1635</v>
      </c>
      <c r="D159" s="8" t="s">
        <v>1636</v>
      </c>
    </row>
    <row r="160" spans="1:4" x14ac:dyDescent="0.45">
      <c r="A160" s="8" t="s">
        <v>2505</v>
      </c>
      <c r="B160" s="9" t="s">
        <v>2506</v>
      </c>
      <c r="C160" s="8" t="s">
        <v>1635</v>
      </c>
      <c r="D160" s="8" t="s">
        <v>1636</v>
      </c>
    </row>
    <row r="161" spans="1:4" x14ac:dyDescent="0.45">
      <c r="A161" s="8" t="s">
        <v>2507</v>
      </c>
      <c r="B161" s="9" t="s">
        <v>2508</v>
      </c>
      <c r="C161" s="8" t="s">
        <v>1635</v>
      </c>
      <c r="D161" s="8" t="s">
        <v>1636</v>
      </c>
    </row>
    <row r="162" spans="1:4" x14ac:dyDescent="0.45">
      <c r="A162" s="8" t="s">
        <v>2509</v>
      </c>
      <c r="B162" s="9" t="s">
        <v>2510</v>
      </c>
      <c r="C162" s="8" t="s">
        <v>1635</v>
      </c>
      <c r="D162" s="8" t="s">
        <v>1636</v>
      </c>
    </row>
    <row r="163" spans="1:4" x14ac:dyDescent="0.45">
      <c r="A163" s="8" t="s">
        <v>2511</v>
      </c>
      <c r="B163" s="9" t="s">
        <v>2512</v>
      </c>
      <c r="C163" s="8" t="s">
        <v>1635</v>
      </c>
      <c r="D163" s="8" t="s">
        <v>1636</v>
      </c>
    </row>
    <row r="164" spans="1:4" x14ac:dyDescent="0.45">
      <c r="A164" s="8" t="s">
        <v>2513</v>
      </c>
      <c r="B164" s="9" t="s">
        <v>2514</v>
      </c>
      <c r="C164" s="8" t="s">
        <v>1635</v>
      </c>
      <c r="D164" s="8" t="s">
        <v>1636</v>
      </c>
    </row>
    <row r="165" spans="1:4" x14ac:dyDescent="0.45">
      <c r="A165" s="8" t="s">
        <v>2515</v>
      </c>
      <c r="B165" s="9" t="s">
        <v>2516</v>
      </c>
      <c r="C165" s="8" t="s">
        <v>1635</v>
      </c>
      <c r="D165" s="8" t="s">
        <v>1636</v>
      </c>
    </row>
    <row r="166" spans="1:4" x14ac:dyDescent="0.45">
      <c r="A166" s="8" t="s">
        <v>2517</v>
      </c>
      <c r="B166" s="9" t="s">
        <v>2518</v>
      </c>
      <c r="C166" s="8" t="s">
        <v>1635</v>
      </c>
      <c r="D166" s="8" t="s">
        <v>1636</v>
      </c>
    </row>
    <row r="167" spans="1:4" x14ac:dyDescent="0.45">
      <c r="A167" s="8" t="s">
        <v>2519</v>
      </c>
      <c r="B167" s="9" t="s">
        <v>2520</v>
      </c>
      <c r="C167" s="8" t="s">
        <v>1635</v>
      </c>
      <c r="D167" s="8" t="s">
        <v>1636</v>
      </c>
    </row>
    <row r="168" spans="1:4" x14ac:dyDescent="0.45">
      <c r="A168" s="8" t="s">
        <v>2521</v>
      </c>
      <c r="B168" s="9" t="s">
        <v>2522</v>
      </c>
      <c r="C168" s="8" t="s">
        <v>1635</v>
      </c>
      <c r="D168" s="8" t="s">
        <v>1636</v>
      </c>
    </row>
    <row r="169" spans="1:4" x14ac:dyDescent="0.45">
      <c r="A169" s="8" t="s">
        <v>2523</v>
      </c>
      <c r="B169" s="9" t="s">
        <v>2524</v>
      </c>
      <c r="C169" s="8" t="s">
        <v>1635</v>
      </c>
      <c r="D169" s="8" t="s">
        <v>1636</v>
      </c>
    </row>
    <row r="170" spans="1:4" x14ac:dyDescent="0.45">
      <c r="A170" s="8" t="s">
        <v>2525</v>
      </c>
      <c r="B170" s="9" t="s">
        <v>2526</v>
      </c>
      <c r="C170" s="8" t="s">
        <v>1635</v>
      </c>
      <c r="D170" s="8" t="s">
        <v>1636</v>
      </c>
    </row>
    <row r="171" spans="1:4" x14ac:dyDescent="0.45">
      <c r="A171" s="8" t="s">
        <v>2527</v>
      </c>
      <c r="B171" s="9" t="s">
        <v>2528</v>
      </c>
      <c r="C171" s="8" t="s">
        <v>1635</v>
      </c>
      <c r="D171" s="8" t="s">
        <v>1636</v>
      </c>
    </row>
    <row r="172" spans="1:4" x14ac:dyDescent="0.45">
      <c r="A172" s="8" t="s">
        <v>2529</v>
      </c>
      <c r="B172" s="9" t="s">
        <v>2530</v>
      </c>
      <c r="C172" s="8" t="s">
        <v>1635</v>
      </c>
      <c r="D172" s="8" t="s">
        <v>1636</v>
      </c>
    </row>
    <row r="173" spans="1:4" x14ac:dyDescent="0.45">
      <c r="A173" s="8" t="s">
        <v>2531</v>
      </c>
      <c r="B173" s="9" t="s">
        <v>2532</v>
      </c>
      <c r="C173" s="8" t="s">
        <v>1635</v>
      </c>
      <c r="D173" s="8" t="s">
        <v>1636</v>
      </c>
    </row>
    <row r="174" spans="1:4" x14ac:dyDescent="0.45">
      <c r="A174" s="8" t="s">
        <v>2533</v>
      </c>
      <c r="B174" s="9" t="s">
        <v>2534</v>
      </c>
      <c r="C174" s="8" t="s">
        <v>1635</v>
      </c>
      <c r="D174" s="8" t="s">
        <v>1636</v>
      </c>
    </row>
    <row r="175" spans="1:4" x14ac:dyDescent="0.45">
      <c r="A175" s="8" t="s">
        <v>2535</v>
      </c>
      <c r="B175" s="9" t="s">
        <v>2536</v>
      </c>
      <c r="C175" s="8" t="s">
        <v>1635</v>
      </c>
      <c r="D175" s="8" t="s">
        <v>1636</v>
      </c>
    </row>
    <row r="176" spans="1:4" x14ac:dyDescent="0.45">
      <c r="A176" s="8" t="s">
        <v>2537</v>
      </c>
      <c r="B176" s="9" t="s">
        <v>2538</v>
      </c>
      <c r="C176" s="8" t="s">
        <v>1635</v>
      </c>
      <c r="D176" s="8" t="s">
        <v>1636</v>
      </c>
    </row>
    <row r="177" spans="1:4" x14ac:dyDescent="0.45">
      <c r="A177" s="8" t="s">
        <v>2539</v>
      </c>
      <c r="B177" s="9" t="s">
        <v>2540</v>
      </c>
      <c r="C177" s="8" t="s">
        <v>1635</v>
      </c>
      <c r="D177" s="8" t="s">
        <v>1636</v>
      </c>
    </row>
    <row r="178" spans="1:4" x14ac:dyDescent="0.45">
      <c r="A178" s="8" t="s">
        <v>2541</v>
      </c>
      <c r="B178" s="9" t="s">
        <v>2542</v>
      </c>
      <c r="C178" s="8" t="s">
        <v>1635</v>
      </c>
      <c r="D178" s="8" t="s">
        <v>1636</v>
      </c>
    </row>
    <row r="179" spans="1:4" x14ac:dyDescent="0.45">
      <c r="A179" s="8" t="s">
        <v>2543</v>
      </c>
      <c r="B179" s="9" t="s">
        <v>2544</v>
      </c>
      <c r="C179" s="8" t="s">
        <v>1635</v>
      </c>
      <c r="D179" s="8" t="s">
        <v>1636</v>
      </c>
    </row>
    <row r="180" spans="1:4" x14ac:dyDescent="0.45">
      <c r="A180" s="8" t="s">
        <v>2545</v>
      </c>
      <c r="B180" s="9" t="s">
        <v>2546</v>
      </c>
      <c r="C180" s="8" t="s">
        <v>1635</v>
      </c>
      <c r="D180" s="8" t="s">
        <v>1636</v>
      </c>
    </row>
    <row r="181" spans="1:4" x14ac:dyDescent="0.45">
      <c r="A181" s="8" t="s">
        <v>2547</v>
      </c>
      <c r="B181" s="9" t="s">
        <v>2548</v>
      </c>
      <c r="C181" s="8" t="s">
        <v>1635</v>
      </c>
      <c r="D181" s="8" t="s">
        <v>1636</v>
      </c>
    </row>
    <row r="182" spans="1:4" x14ac:dyDescent="0.45">
      <c r="A182" s="8" t="s">
        <v>2549</v>
      </c>
      <c r="B182" s="9" t="s">
        <v>2550</v>
      </c>
      <c r="C182" s="8" t="s">
        <v>1635</v>
      </c>
      <c r="D182" s="8" t="s">
        <v>1636</v>
      </c>
    </row>
    <row r="183" spans="1:4" x14ac:dyDescent="0.45">
      <c r="A183" s="8" t="s">
        <v>2551</v>
      </c>
      <c r="B183" s="9" t="s">
        <v>2552</v>
      </c>
      <c r="C183" s="8" t="s">
        <v>1635</v>
      </c>
      <c r="D183" s="8" t="s">
        <v>1636</v>
      </c>
    </row>
    <row r="184" spans="1:4" x14ac:dyDescent="0.45">
      <c r="A184" s="8" t="s">
        <v>2553</v>
      </c>
      <c r="B184" s="9" t="s">
        <v>2554</v>
      </c>
      <c r="C184" s="8" t="s">
        <v>1635</v>
      </c>
      <c r="D184" s="8" t="s">
        <v>1636</v>
      </c>
    </row>
    <row r="185" spans="1:4" x14ac:dyDescent="0.45">
      <c r="A185" s="8" t="s">
        <v>2555</v>
      </c>
      <c r="B185" s="9" t="s">
        <v>2556</v>
      </c>
      <c r="C185" s="8" t="s">
        <v>1635</v>
      </c>
      <c r="D185" s="8" t="s">
        <v>1636</v>
      </c>
    </row>
    <row r="186" spans="1:4" x14ac:dyDescent="0.45">
      <c r="A186" s="8" t="s">
        <v>2557</v>
      </c>
      <c r="B186" s="9" t="s">
        <v>2558</v>
      </c>
      <c r="C186" s="8" t="s">
        <v>1635</v>
      </c>
      <c r="D186" s="8" t="s">
        <v>1636</v>
      </c>
    </row>
    <row r="187" spans="1:4" x14ac:dyDescent="0.45">
      <c r="A187" s="8" t="s">
        <v>2559</v>
      </c>
      <c r="B187" s="9" t="s">
        <v>2560</v>
      </c>
      <c r="C187" s="8" t="s">
        <v>1635</v>
      </c>
      <c r="D187" s="8" t="s">
        <v>1636</v>
      </c>
    </row>
    <row r="188" spans="1:4" x14ac:dyDescent="0.45">
      <c r="A188" s="8" t="s">
        <v>2561</v>
      </c>
      <c r="B188" s="9" t="s">
        <v>2562</v>
      </c>
      <c r="C188" s="8" t="s">
        <v>1635</v>
      </c>
      <c r="D188" s="8" t="s">
        <v>1636</v>
      </c>
    </row>
    <row r="189" spans="1:4" x14ac:dyDescent="0.45">
      <c r="A189" s="8" t="s">
        <v>2563</v>
      </c>
      <c r="B189" s="9" t="s">
        <v>2564</v>
      </c>
      <c r="C189" s="8" t="s">
        <v>1635</v>
      </c>
      <c r="D189" s="8" t="s">
        <v>1636</v>
      </c>
    </row>
    <row r="190" spans="1:4" x14ac:dyDescent="0.45">
      <c r="A190" s="8" t="s">
        <v>2565</v>
      </c>
      <c r="B190" s="9" t="s">
        <v>2566</v>
      </c>
      <c r="C190" s="8" t="s">
        <v>1635</v>
      </c>
      <c r="D190" s="8" t="s">
        <v>1636</v>
      </c>
    </row>
    <row r="191" spans="1:4" x14ac:dyDescent="0.45">
      <c r="A191" s="8" t="s">
        <v>2567</v>
      </c>
      <c r="B191" s="9" t="s">
        <v>2568</v>
      </c>
      <c r="C191" s="8" t="s">
        <v>1635</v>
      </c>
      <c r="D191" s="8" t="s">
        <v>1636</v>
      </c>
    </row>
    <row r="192" spans="1:4" x14ac:dyDescent="0.45">
      <c r="A192" s="8" t="s">
        <v>2569</v>
      </c>
      <c r="B192" s="9" t="s">
        <v>2570</v>
      </c>
      <c r="C192" s="8" t="s">
        <v>1635</v>
      </c>
      <c r="D192" s="8" t="s">
        <v>1636</v>
      </c>
    </row>
    <row r="193" spans="1:4" x14ac:dyDescent="0.45">
      <c r="A193" s="8" t="s">
        <v>2571</v>
      </c>
      <c r="B193" s="9" t="s">
        <v>2572</v>
      </c>
      <c r="C193" s="8" t="s">
        <v>1635</v>
      </c>
      <c r="D193" s="8" t="s">
        <v>1636</v>
      </c>
    </row>
    <row r="194" spans="1:4" x14ac:dyDescent="0.45">
      <c r="A194" s="8" t="s">
        <v>2573</v>
      </c>
      <c r="B194" s="9" t="s">
        <v>2574</v>
      </c>
      <c r="C194" s="8" t="s">
        <v>1635</v>
      </c>
      <c r="D194" s="8" t="s">
        <v>1636</v>
      </c>
    </row>
    <row r="195" spans="1:4" x14ac:dyDescent="0.45">
      <c r="A195" s="8" t="s">
        <v>2575</v>
      </c>
      <c r="B195" s="9" t="s">
        <v>2576</v>
      </c>
      <c r="C195" s="8" t="s">
        <v>1635</v>
      </c>
      <c r="D195" s="8" t="s">
        <v>1636</v>
      </c>
    </row>
    <row r="196" spans="1:4" x14ac:dyDescent="0.45">
      <c r="A196" s="8" t="s">
        <v>2577</v>
      </c>
      <c r="B196" s="9" t="s">
        <v>2578</v>
      </c>
      <c r="C196" s="8" t="s">
        <v>1635</v>
      </c>
      <c r="D196" s="8" t="s">
        <v>1636</v>
      </c>
    </row>
    <row r="197" spans="1:4" x14ac:dyDescent="0.45">
      <c r="A197" s="8" t="s">
        <v>2579</v>
      </c>
      <c r="B197" s="9" t="s">
        <v>2580</v>
      </c>
      <c r="C197" s="8" t="s">
        <v>1635</v>
      </c>
      <c r="D197" s="8" t="s">
        <v>1636</v>
      </c>
    </row>
    <row r="198" spans="1:4" x14ac:dyDescent="0.45">
      <c r="A198" s="8" t="s">
        <v>2581</v>
      </c>
      <c r="B198" s="9" t="s">
        <v>2582</v>
      </c>
      <c r="C198" s="8" t="s">
        <v>1635</v>
      </c>
      <c r="D198" s="8" t="s">
        <v>1636</v>
      </c>
    </row>
    <row r="199" spans="1:4" x14ac:dyDescent="0.45">
      <c r="A199" s="8" t="s">
        <v>2583</v>
      </c>
      <c r="B199" s="9" t="s">
        <v>2584</v>
      </c>
      <c r="C199" s="8" t="s">
        <v>1635</v>
      </c>
      <c r="D199" s="8" t="s">
        <v>1636</v>
      </c>
    </row>
    <row r="200" spans="1:4" x14ac:dyDescent="0.45">
      <c r="A200" s="8" t="s">
        <v>2585</v>
      </c>
      <c r="B200" s="9" t="s">
        <v>2586</v>
      </c>
      <c r="C200" s="8" t="s">
        <v>1635</v>
      </c>
      <c r="D200" s="8" t="s">
        <v>1636</v>
      </c>
    </row>
    <row r="201" spans="1:4" x14ac:dyDescent="0.45">
      <c r="A201" s="8" t="s">
        <v>2587</v>
      </c>
      <c r="B201" s="9" t="s">
        <v>2588</v>
      </c>
      <c r="C201" s="8" t="s">
        <v>1635</v>
      </c>
      <c r="D201" s="8" t="s">
        <v>1636</v>
      </c>
    </row>
    <row r="202" spans="1:4" x14ac:dyDescent="0.45">
      <c r="A202" s="8" t="s">
        <v>2589</v>
      </c>
      <c r="B202" s="9" t="s">
        <v>2590</v>
      </c>
      <c r="C202" s="8" t="s">
        <v>1635</v>
      </c>
      <c r="D202" s="8" t="s">
        <v>1636</v>
      </c>
    </row>
    <row r="203" spans="1:4" x14ac:dyDescent="0.45">
      <c r="A203" s="8" t="s">
        <v>2591</v>
      </c>
      <c r="B203" s="9" t="s">
        <v>2592</v>
      </c>
      <c r="C203" s="8" t="s">
        <v>1635</v>
      </c>
      <c r="D203" s="8" t="s">
        <v>1636</v>
      </c>
    </row>
    <row r="204" spans="1:4" x14ac:dyDescent="0.45">
      <c r="A204" s="8" t="s">
        <v>2593</v>
      </c>
      <c r="B204" s="9" t="s">
        <v>2594</v>
      </c>
      <c r="C204" s="8" t="s">
        <v>1635</v>
      </c>
      <c r="D204" s="8" t="s">
        <v>1636</v>
      </c>
    </row>
    <row r="205" spans="1:4" x14ac:dyDescent="0.45">
      <c r="A205" s="8" t="s">
        <v>2595</v>
      </c>
      <c r="B205" s="9" t="s">
        <v>2596</v>
      </c>
      <c r="C205" s="8" t="s">
        <v>1635</v>
      </c>
      <c r="D205" s="8" t="s">
        <v>1636</v>
      </c>
    </row>
    <row r="206" spans="1:4" x14ac:dyDescent="0.45">
      <c r="A206" s="8" t="s">
        <v>2597</v>
      </c>
      <c r="B206" s="9" t="s">
        <v>2598</v>
      </c>
      <c r="C206" s="8" t="s">
        <v>1635</v>
      </c>
      <c r="D206" s="8" t="s">
        <v>1636</v>
      </c>
    </row>
    <row r="207" spans="1:4" x14ac:dyDescent="0.45">
      <c r="A207" s="8" t="s">
        <v>2599</v>
      </c>
      <c r="B207" s="9" t="s">
        <v>2600</v>
      </c>
      <c r="C207" s="8" t="s">
        <v>1635</v>
      </c>
      <c r="D207" s="8" t="s">
        <v>1636</v>
      </c>
    </row>
    <row r="208" spans="1:4" x14ac:dyDescent="0.45">
      <c r="A208" s="8" t="s">
        <v>2601</v>
      </c>
      <c r="B208" s="9" t="s">
        <v>2602</v>
      </c>
      <c r="C208" s="8" t="s">
        <v>1635</v>
      </c>
      <c r="D208" s="8" t="s">
        <v>1636</v>
      </c>
    </row>
    <row r="209" spans="1:4" x14ac:dyDescent="0.45">
      <c r="A209" s="8" t="s">
        <v>2603</v>
      </c>
      <c r="B209" s="9" t="s">
        <v>2604</v>
      </c>
      <c r="C209" s="8" t="s">
        <v>1635</v>
      </c>
      <c r="D209" s="8" t="s">
        <v>1636</v>
      </c>
    </row>
    <row r="210" spans="1:4" x14ac:dyDescent="0.45">
      <c r="A210" s="8" t="s">
        <v>2605</v>
      </c>
      <c r="B210" s="9" t="s">
        <v>2606</v>
      </c>
      <c r="C210" s="8" t="s">
        <v>1635</v>
      </c>
      <c r="D210" s="8" t="s">
        <v>1636</v>
      </c>
    </row>
    <row r="211" spans="1:4" x14ac:dyDescent="0.45">
      <c r="A211" s="8" t="s">
        <v>2607</v>
      </c>
      <c r="B211" s="9" t="s">
        <v>2608</v>
      </c>
      <c r="C211" s="8" t="s">
        <v>1635</v>
      </c>
      <c r="D211" s="8" t="s">
        <v>1636</v>
      </c>
    </row>
    <row r="212" spans="1:4" x14ac:dyDescent="0.45">
      <c r="A212" s="8" t="s">
        <v>2609</v>
      </c>
      <c r="B212" s="9" t="s">
        <v>2610</v>
      </c>
      <c r="C212" s="8" t="s">
        <v>1635</v>
      </c>
      <c r="D212" s="8" t="s">
        <v>1636</v>
      </c>
    </row>
    <row r="213" spans="1:4" x14ac:dyDescent="0.45">
      <c r="A213" s="8" t="s">
        <v>2611</v>
      </c>
      <c r="B213" s="9" t="s">
        <v>2612</v>
      </c>
      <c r="C213" s="8" t="s">
        <v>1635</v>
      </c>
      <c r="D213" s="8" t="s">
        <v>1636</v>
      </c>
    </row>
    <row r="214" spans="1:4" x14ac:dyDescent="0.45">
      <c r="A214" s="8" t="s">
        <v>2613</v>
      </c>
      <c r="B214" s="9" t="s">
        <v>2614</v>
      </c>
      <c r="C214" s="8" t="s">
        <v>1635</v>
      </c>
      <c r="D214" s="8" t="s">
        <v>1636</v>
      </c>
    </row>
    <row r="215" spans="1:4" x14ac:dyDescent="0.45">
      <c r="A215" s="8" t="s">
        <v>2615</v>
      </c>
      <c r="B215" s="9" t="s">
        <v>2616</v>
      </c>
      <c r="C215" s="8" t="s">
        <v>1635</v>
      </c>
      <c r="D215" s="8" t="s">
        <v>1636</v>
      </c>
    </row>
    <row r="216" spans="1:4" x14ac:dyDescent="0.45">
      <c r="A216" s="8" t="s">
        <v>2617</v>
      </c>
      <c r="B216" s="9" t="s">
        <v>2618</v>
      </c>
      <c r="C216" s="8" t="s">
        <v>1635</v>
      </c>
      <c r="D216" s="8" t="s">
        <v>1636</v>
      </c>
    </row>
    <row r="217" spans="1:4" x14ac:dyDescent="0.45">
      <c r="A217" s="8" t="s">
        <v>2619</v>
      </c>
      <c r="B217" s="9" t="s">
        <v>2620</v>
      </c>
      <c r="C217" s="8" t="s">
        <v>1635</v>
      </c>
      <c r="D217" s="8" t="s">
        <v>1636</v>
      </c>
    </row>
    <row r="218" spans="1:4" x14ac:dyDescent="0.45">
      <c r="A218" s="8" t="s">
        <v>2621</v>
      </c>
      <c r="B218" s="9" t="s">
        <v>2622</v>
      </c>
      <c r="C218" s="8" t="s">
        <v>1635</v>
      </c>
      <c r="D218" s="8" t="s">
        <v>1636</v>
      </c>
    </row>
    <row r="219" spans="1:4" x14ac:dyDescent="0.45">
      <c r="A219" s="8" t="s">
        <v>2623</v>
      </c>
      <c r="B219" s="9" t="s">
        <v>2624</v>
      </c>
      <c r="C219" s="8" t="s">
        <v>1635</v>
      </c>
      <c r="D219" s="8" t="s">
        <v>1636</v>
      </c>
    </row>
    <row r="220" spans="1:4" x14ac:dyDescent="0.45">
      <c r="A220" s="8" t="s">
        <v>2655</v>
      </c>
      <c r="B220" s="9" t="s">
        <v>2656</v>
      </c>
      <c r="C220" s="8" t="s">
        <v>1635</v>
      </c>
      <c r="D220" s="8" t="s">
        <v>1636</v>
      </c>
    </row>
    <row r="221" spans="1:4" x14ac:dyDescent="0.45">
      <c r="A221" s="8" t="s">
        <v>2657</v>
      </c>
      <c r="B221" s="9" t="s">
        <v>2658</v>
      </c>
      <c r="C221" s="8" t="s">
        <v>1635</v>
      </c>
      <c r="D221" s="8" t="s">
        <v>1636</v>
      </c>
    </row>
    <row r="222" spans="1:4" x14ac:dyDescent="0.45">
      <c r="A222" s="8" t="s">
        <v>2659</v>
      </c>
      <c r="B222" s="9" t="s">
        <v>2660</v>
      </c>
      <c r="C222" s="8" t="s">
        <v>1635</v>
      </c>
      <c r="D222" s="8" t="s">
        <v>1636</v>
      </c>
    </row>
    <row r="223" spans="1:4" x14ac:dyDescent="0.45">
      <c r="A223" s="8" t="s">
        <v>2661</v>
      </c>
      <c r="B223" s="9" t="s">
        <v>2662</v>
      </c>
      <c r="C223" s="8" t="s">
        <v>1635</v>
      </c>
      <c r="D223" s="8" t="s">
        <v>1636</v>
      </c>
    </row>
    <row r="224" spans="1:4" x14ac:dyDescent="0.45">
      <c r="A224" s="8" t="s">
        <v>2663</v>
      </c>
      <c r="B224" s="9" t="s">
        <v>2664</v>
      </c>
      <c r="C224" s="8" t="s">
        <v>1635</v>
      </c>
      <c r="D224" s="8" t="s">
        <v>1636</v>
      </c>
    </row>
    <row r="225" spans="1:4" x14ac:dyDescent="0.45">
      <c r="A225" s="8" t="s">
        <v>2665</v>
      </c>
      <c r="B225" s="9" t="s">
        <v>2666</v>
      </c>
      <c r="C225" s="8" t="s">
        <v>1635</v>
      </c>
      <c r="D225" s="8" t="s">
        <v>1636</v>
      </c>
    </row>
  </sheetData>
  <autoFilter ref="A1:I1" xr:uid="{7FDE5BC7-72F0-4ECF-BCEB-5766CD6035B6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92"/>
  <sheetViews>
    <sheetView zoomScale="80" zoomScaleNormal="80" workbookViewId="0">
      <selection activeCell="T10" sqref="T10"/>
    </sheetView>
  </sheetViews>
  <sheetFormatPr baseColWidth="10" defaultRowHeight="14.25" x14ac:dyDescent="0.45"/>
  <cols>
    <col min="3" max="3" width="41.1328125" customWidth="1"/>
    <col min="4" max="4" width="30.3984375" customWidth="1"/>
    <col min="7" max="10" width="15.73046875" customWidth="1"/>
    <col min="11" max="11" width="14.1328125" customWidth="1"/>
    <col min="12" max="14" width="15.73046875" customWidth="1"/>
    <col min="15" max="15" width="16.59765625" customWidth="1"/>
    <col min="16" max="16" width="15.73046875" customWidth="1"/>
    <col min="17" max="17" width="14" customWidth="1"/>
    <col min="18" max="19" width="15.73046875" customWidth="1"/>
  </cols>
  <sheetData>
    <row r="1" spans="1:19" x14ac:dyDescent="0.45">
      <c r="F1" s="23" t="s">
        <v>4295</v>
      </c>
      <c r="G1" s="23">
        <f>SUM(G3:G792)</f>
        <v>83294</v>
      </c>
      <c r="H1" s="23">
        <f t="shared" ref="H1:S1" si="0">SUM(H3:H792)</f>
        <v>21852</v>
      </c>
      <c r="I1" s="23">
        <f t="shared" si="0"/>
        <v>19653</v>
      </c>
      <c r="J1" s="23">
        <f t="shared" si="0"/>
        <v>44180</v>
      </c>
      <c r="K1" s="23">
        <f t="shared" si="0"/>
        <v>34913</v>
      </c>
      <c r="L1" s="23">
        <f t="shared" si="0"/>
        <v>2789</v>
      </c>
      <c r="M1" s="23">
        <f t="shared" si="0"/>
        <v>6467</v>
      </c>
      <c r="N1" s="23">
        <f t="shared" si="0"/>
        <v>4537</v>
      </c>
      <c r="O1" s="23">
        <f t="shared" si="0"/>
        <v>1209</v>
      </c>
      <c r="P1" s="23">
        <f t="shared" si="0"/>
        <v>8000</v>
      </c>
      <c r="Q1" s="23">
        <f t="shared" si="0"/>
        <v>57915</v>
      </c>
      <c r="R1" s="23">
        <f t="shared" si="0"/>
        <v>3685</v>
      </c>
      <c r="S1" s="23">
        <f t="shared" si="0"/>
        <v>11514</v>
      </c>
    </row>
    <row r="2" spans="1:19" ht="69.75" customHeight="1" x14ac:dyDescent="0.45">
      <c r="A2" s="25" t="s">
        <v>0</v>
      </c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18" t="s">
        <v>4296</v>
      </c>
      <c r="H2" s="18" t="s">
        <v>4297</v>
      </c>
      <c r="I2" s="18" t="s">
        <v>4298</v>
      </c>
      <c r="J2" s="18" t="s">
        <v>4299</v>
      </c>
      <c r="K2" s="26" t="s">
        <v>4300</v>
      </c>
      <c r="L2" s="17" t="s">
        <v>4301</v>
      </c>
      <c r="M2" s="17" t="s">
        <v>4302</v>
      </c>
      <c r="N2" s="17" t="s">
        <v>4303</v>
      </c>
      <c r="O2" s="17" t="s">
        <v>4304</v>
      </c>
      <c r="P2" s="17" t="s">
        <v>4305</v>
      </c>
      <c r="Q2" s="18" t="s">
        <v>4306</v>
      </c>
      <c r="R2" s="17" t="s">
        <v>4307</v>
      </c>
      <c r="S2" s="18" t="s">
        <v>4308</v>
      </c>
    </row>
    <row r="3" spans="1:19" x14ac:dyDescent="0.45">
      <c r="A3" s="24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12</v>
      </c>
      <c r="I3" s="24" t="s">
        <v>12</v>
      </c>
      <c r="J3" s="24">
        <v>1</v>
      </c>
      <c r="K3" s="24"/>
      <c r="L3" s="24" t="s">
        <v>12</v>
      </c>
      <c r="M3" s="24" t="s">
        <v>12</v>
      </c>
      <c r="N3" s="24" t="s">
        <v>12</v>
      </c>
      <c r="O3" s="24" t="s">
        <v>12</v>
      </c>
      <c r="P3" s="24" t="s">
        <v>12</v>
      </c>
      <c r="Q3" s="24">
        <f>SUM(K3:P3)</f>
        <v>0</v>
      </c>
      <c r="R3" s="24" t="s">
        <v>12</v>
      </c>
      <c r="S3" s="24" t="s">
        <v>12</v>
      </c>
    </row>
    <row r="4" spans="1:19" x14ac:dyDescent="0.45">
      <c r="A4" s="24" t="s">
        <v>6</v>
      </c>
      <c r="B4" s="24" t="s">
        <v>13</v>
      </c>
      <c r="C4" s="24" t="s">
        <v>14</v>
      </c>
      <c r="D4" s="24" t="s">
        <v>9</v>
      </c>
      <c r="E4" s="24" t="s">
        <v>15</v>
      </c>
      <c r="F4" s="24" t="s">
        <v>16</v>
      </c>
      <c r="G4" s="24" t="s">
        <v>12</v>
      </c>
      <c r="H4" s="24" t="s">
        <v>12</v>
      </c>
      <c r="I4" s="24" t="s">
        <v>12</v>
      </c>
      <c r="J4" s="24" t="s">
        <v>12</v>
      </c>
      <c r="K4" s="24">
        <v>9</v>
      </c>
      <c r="L4" s="24">
        <v>1</v>
      </c>
      <c r="M4" s="24" t="s">
        <v>12</v>
      </c>
      <c r="N4" s="24" t="s">
        <v>12</v>
      </c>
      <c r="O4" s="24" t="s">
        <v>12</v>
      </c>
      <c r="P4" s="24" t="s">
        <v>12</v>
      </c>
      <c r="Q4" s="24">
        <f t="shared" ref="Q4:Q67" si="1">SUM(K4:P4)</f>
        <v>10</v>
      </c>
      <c r="R4" s="24" t="s">
        <v>12</v>
      </c>
      <c r="S4" s="24" t="s">
        <v>12</v>
      </c>
    </row>
    <row r="5" spans="1:19" x14ac:dyDescent="0.45">
      <c r="A5" s="24" t="s">
        <v>6</v>
      </c>
      <c r="B5" s="24" t="s">
        <v>17</v>
      </c>
      <c r="C5" s="24" t="s">
        <v>18</v>
      </c>
      <c r="D5" s="24" t="s">
        <v>9</v>
      </c>
      <c r="E5" s="24" t="s">
        <v>15</v>
      </c>
      <c r="F5" s="24" t="s">
        <v>16</v>
      </c>
      <c r="G5" s="24">
        <v>203</v>
      </c>
      <c r="H5" s="24">
        <v>39</v>
      </c>
      <c r="I5" s="24">
        <v>9</v>
      </c>
      <c r="J5" s="24">
        <v>152</v>
      </c>
      <c r="K5" s="24">
        <v>54</v>
      </c>
      <c r="L5" s="24">
        <v>3</v>
      </c>
      <c r="M5" s="24">
        <v>2</v>
      </c>
      <c r="N5" s="24">
        <v>8</v>
      </c>
      <c r="O5" s="24">
        <v>1</v>
      </c>
      <c r="P5" s="24">
        <v>10</v>
      </c>
      <c r="Q5" s="24">
        <f t="shared" si="1"/>
        <v>78</v>
      </c>
      <c r="R5" s="24">
        <v>4</v>
      </c>
      <c r="S5" s="24">
        <v>30</v>
      </c>
    </row>
    <row r="6" spans="1:19" x14ac:dyDescent="0.45">
      <c r="A6" s="24" t="s">
        <v>6</v>
      </c>
      <c r="B6" s="24" t="s">
        <v>19</v>
      </c>
      <c r="C6" s="24" t="s">
        <v>20</v>
      </c>
      <c r="D6" s="24" t="s">
        <v>9</v>
      </c>
      <c r="E6" s="24" t="s">
        <v>15</v>
      </c>
      <c r="F6" s="24" t="s">
        <v>16</v>
      </c>
      <c r="G6" s="24">
        <v>1</v>
      </c>
      <c r="H6" s="24">
        <v>1</v>
      </c>
      <c r="I6" s="24" t="s">
        <v>12</v>
      </c>
      <c r="J6" s="24">
        <v>1</v>
      </c>
      <c r="K6" s="24">
        <v>17</v>
      </c>
      <c r="L6" s="24">
        <v>1</v>
      </c>
      <c r="M6" s="24" t="s">
        <v>12</v>
      </c>
      <c r="N6" s="24" t="s">
        <v>12</v>
      </c>
      <c r="O6" s="24" t="s">
        <v>12</v>
      </c>
      <c r="P6" s="24">
        <v>4</v>
      </c>
      <c r="Q6" s="24">
        <f t="shared" si="1"/>
        <v>22</v>
      </c>
      <c r="R6" s="24" t="s">
        <v>12</v>
      </c>
      <c r="S6" s="24" t="s">
        <v>12</v>
      </c>
    </row>
    <row r="7" spans="1:19" x14ac:dyDescent="0.45">
      <c r="A7" s="24" t="s">
        <v>6</v>
      </c>
      <c r="B7" s="24" t="s">
        <v>21</v>
      </c>
      <c r="C7" s="24" t="s">
        <v>22</v>
      </c>
      <c r="D7" s="24" t="s">
        <v>9</v>
      </c>
      <c r="E7" s="24" t="s">
        <v>15</v>
      </c>
      <c r="F7" s="24" t="s">
        <v>16</v>
      </c>
      <c r="G7" s="24" t="s">
        <v>12</v>
      </c>
      <c r="H7" s="24" t="s">
        <v>12</v>
      </c>
      <c r="I7" s="24" t="s">
        <v>12</v>
      </c>
      <c r="J7" s="24" t="s">
        <v>12</v>
      </c>
      <c r="K7" s="24" t="s">
        <v>12</v>
      </c>
      <c r="L7" s="24" t="s">
        <v>12</v>
      </c>
      <c r="M7" s="24" t="s">
        <v>12</v>
      </c>
      <c r="N7" s="24" t="s">
        <v>12</v>
      </c>
      <c r="O7" s="24" t="s">
        <v>12</v>
      </c>
      <c r="P7" s="24" t="s">
        <v>12</v>
      </c>
      <c r="Q7" s="24">
        <f t="shared" si="1"/>
        <v>0</v>
      </c>
      <c r="R7" s="24" t="s">
        <v>12</v>
      </c>
      <c r="S7" s="24" t="s">
        <v>12</v>
      </c>
    </row>
    <row r="8" spans="1:19" x14ac:dyDescent="0.45">
      <c r="A8" s="24" t="s">
        <v>6</v>
      </c>
      <c r="B8" s="24" t="s">
        <v>23</v>
      </c>
      <c r="C8" s="24" t="s">
        <v>24</v>
      </c>
      <c r="D8" s="24" t="s">
        <v>9</v>
      </c>
      <c r="E8" s="24" t="s">
        <v>10</v>
      </c>
      <c r="F8" s="24" t="s">
        <v>11</v>
      </c>
      <c r="G8" s="24">
        <v>105</v>
      </c>
      <c r="H8" s="24">
        <v>10</v>
      </c>
      <c r="I8" s="24">
        <v>2</v>
      </c>
      <c r="J8" s="24">
        <v>9</v>
      </c>
      <c r="K8" s="24">
        <v>41</v>
      </c>
      <c r="L8" s="24">
        <v>3</v>
      </c>
      <c r="M8" s="24">
        <v>4</v>
      </c>
      <c r="N8" s="24">
        <v>5</v>
      </c>
      <c r="O8" s="24">
        <v>2</v>
      </c>
      <c r="P8" s="24">
        <v>12</v>
      </c>
      <c r="Q8" s="24">
        <f t="shared" si="1"/>
        <v>67</v>
      </c>
      <c r="R8" s="24" t="s">
        <v>12</v>
      </c>
      <c r="S8" s="24">
        <v>9</v>
      </c>
    </row>
    <row r="9" spans="1:19" x14ac:dyDescent="0.45">
      <c r="A9" s="24" t="s">
        <v>6</v>
      </c>
      <c r="B9" s="24" t="s">
        <v>25</v>
      </c>
      <c r="C9" s="24" t="s">
        <v>26</v>
      </c>
      <c r="D9" s="24" t="s">
        <v>9</v>
      </c>
      <c r="E9" s="24" t="s">
        <v>10</v>
      </c>
      <c r="F9" s="24" t="s">
        <v>11</v>
      </c>
      <c r="G9" s="24">
        <v>1</v>
      </c>
      <c r="H9" s="24">
        <v>12</v>
      </c>
      <c r="I9" s="24" t="s">
        <v>12</v>
      </c>
      <c r="J9" s="24">
        <v>2</v>
      </c>
      <c r="K9" s="24">
        <v>42</v>
      </c>
      <c r="L9" s="24" t="s">
        <v>12</v>
      </c>
      <c r="M9" s="24">
        <v>2</v>
      </c>
      <c r="N9" s="24" t="s">
        <v>12</v>
      </c>
      <c r="O9" s="24" t="s">
        <v>12</v>
      </c>
      <c r="P9" s="24">
        <v>4</v>
      </c>
      <c r="Q9" s="24">
        <f t="shared" si="1"/>
        <v>48</v>
      </c>
      <c r="R9" s="24" t="s">
        <v>12</v>
      </c>
      <c r="S9" s="24" t="s">
        <v>12</v>
      </c>
    </row>
    <row r="10" spans="1:19" x14ac:dyDescent="0.45">
      <c r="A10" s="24" t="s">
        <v>6</v>
      </c>
      <c r="B10" s="24" t="s">
        <v>27</v>
      </c>
      <c r="C10" s="24" t="s">
        <v>28</v>
      </c>
      <c r="D10" s="24" t="s">
        <v>29</v>
      </c>
      <c r="E10" s="24" t="s">
        <v>15</v>
      </c>
      <c r="F10" s="24" t="s">
        <v>16</v>
      </c>
      <c r="G10" s="24">
        <v>141</v>
      </c>
      <c r="H10" s="24">
        <v>21</v>
      </c>
      <c r="I10" s="24" t="s">
        <v>12</v>
      </c>
      <c r="J10" s="24">
        <v>47</v>
      </c>
      <c r="K10" s="24">
        <v>57</v>
      </c>
      <c r="L10" s="24">
        <v>5</v>
      </c>
      <c r="M10" s="24" t="s">
        <v>12</v>
      </c>
      <c r="N10" s="24" t="s">
        <v>12</v>
      </c>
      <c r="O10" s="24" t="s">
        <v>12</v>
      </c>
      <c r="P10" s="24">
        <v>4</v>
      </c>
      <c r="Q10" s="24">
        <f t="shared" si="1"/>
        <v>66</v>
      </c>
      <c r="R10" s="24">
        <v>3</v>
      </c>
      <c r="S10" s="24">
        <v>12</v>
      </c>
    </row>
    <row r="11" spans="1:19" x14ac:dyDescent="0.45">
      <c r="A11" s="24" t="s">
        <v>6</v>
      </c>
      <c r="B11" s="24" t="s">
        <v>30</v>
      </c>
      <c r="C11" s="24" t="s">
        <v>31</v>
      </c>
      <c r="D11" s="24" t="s">
        <v>29</v>
      </c>
      <c r="E11" s="24" t="s">
        <v>15</v>
      </c>
      <c r="F11" s="24" t="s">
        <v>16</v>
      </c>
      <c r="G11" s="24" t="s">
        <v>12</v>
      </c>
      <c r="H11" s="24" t="s">
        <v>12</v>
      </c>
      <c r="I11" s="24" t="s">
        <v>12</v>
      </c>
      <c r="J11" s="24">
        <v>46</v>
      </c>
      <c r="K11" s="24">
        <v>33</v>
      </c>
      <c r="L11" s="24" t="s">
        <v>12</v>
      </c>
      <c r="M11" s="24" t="s">
        <v>12</v>
      </c>
      <c r="N11" s="24" t="s">
        <v>12</v>
      </c>
      <c r="O11" s="24" t="s">
        <v>12</v>
      </c>
      <c r="P11" s="24">
        <v>6</v>
      </c>
      <c r="Q11" s="24">
        <f t="shared" si="1"/>
        <v>39</v>
      </c>
      <c r="R11" s="24" t="s">
        <v>12</v>
      </c>
      <c r="S11" s="24">
        <v>4</v>
      </c>
    </row>
    <row r="12" spans="1:19" x14ac:dyDescent="0.45">
      <c r="A12" s="24" t="s">
        <v>6</v>
      </c>
      <c r="B12" s="24" t="s">
        <v>32</v>
      </c>
      <c r="C12" s="24" t="s">
        <v>33</v>
      </c>
      <c r="D12" s="24" t="s">
        <v>29</v>
      </c>
      <c r="E12" s="24" t="s">
        <v>15</v>
      </c>
      <c r="F12" s="24" t="s">
        <v>16</v>
      </c>
      <c r="G12" s="24">
        <v>118</v>
      </c>
      <c r="H12" s="24">
        <v>2</v>
      </c>
      <c r="I12" s="24" t="s">
        <v>12</v>
      </c>
      <c r="J12" s="24" t="s">
        <v>12</v>
      </c>
      <c r="K12" s="24">
        <v>26</v>
      </c>
      <c r="L12" s="24">
        <v>1</v>
      </c>
      <c r="M12" s="24" t="s">
        <v>12</v>
      </c>
      <c r="N12" s="24" t="s">
        <v>12</v>
      </c>
      <c r="O12" s="24" t="s">
        <v>12</v>
      </c>
      <c r="P12" s="24">
        <v>3</v>
      </c>
      <c r="Q12" s="24">
        <f t="shared" si="1"/>
        <v>30</v>
      </c>
      <c r="R12" s="24">
        <v>1</v>
      </c>
      <c r="S12" s="24">
        <v>4</v>
      </c>
    </row>
    <row r="13" spans="1:19" x14ac:dyDescent="0.45">
      <c r="A13" s="24" t="s">
        <v>6</v>
      </c>
      <c r="B13" s="24" t="s">
        <v>34</v>
      </c>
      <c r="C13" s="24" t="s">
        <v>35</v>
      </c>
      <c r="D13" s="24" t="s">
        <v>29</v>
      </c>
      <c r="E13" s="24" t="s">
        <v>15</v>
      </c>
      <c r="F13" s="24" t="s">
        <v>16</v>
      </c>
      <c r="G13" s="24" t="s">
        <v>12</v>
      </c>
      <c r="H13" s="24" t="s">
        <v>12</v>
      </c>
      <c r="I13" s="24" t="s">
        <v>12</v>
      </c>
      <c r="J13" s="24" t="s">
        <v>12</v>
      </c>
      <c r="K13" s="24">
        <v>1</v>
      </c>
      <c r="L13" s="24" t="s">
        <v>12</v>
      </c>
      <c r="M13" s="24" t="s">
        <v>12</v>
      </c>
      <c r="N13" s="24" t="s">
        <v>12</v>
      </c>
      <c r="O13" s="24" t="s">
        <v>12</v>
      </c>
      <c r="P13" s="24" t="s">
        <v>12</v>
      </c>
      <c r="Q13" s="24">
        <f t="shared" si="1"/>
        <v>1</v>
      </c>
      <c r="R13" s="24" t="s">
        <v>12</v>
      </c>
      <c r="S13" s="24">
        <v>1</v>
      </c>
    </row>
    <row r="14" spans="1:19" x14ac:dyDescent="0.45">
      <c r="A14" s="24" t="s">
        <v>6</v>
      </c>
      <c r="B14" s="24" t="s">
        <v>36</v>
      </c>
      <c r="C14" s="24" t="s">
        <v>37</v>
      </c>
      <c r="D14" s="24" t="s">
        <v>29</v>
      </c>
      <c r="E14" s="24" t="s">
        <v>10</v>
      </c>
      <c r="F14" s="24" t="s">
        <v>11</v>
      </c>
      <c r="G14" s="24">
        <v>1</v>
      </c>
      <c r="H14" s="24" t="s">
        <v>12</v>
      </c>
      <c r="I14" s="24" t="s">
        <v>12</v>
      </c>
      <c r="J14" s="24">
        <v>35</v>
      </c>
      <c r="K14" s="24" t="s">
        <v>12</v>
      </c>
      <c r="L14" s="24" t="s">
        <v>12</v>
      </c>
      <c r="M14" s="24" t="s">
        <v>12</v>
      </c>
      <c r="N14" s="24" t="s">
        <v>12</v>
      </c>
      <c r="O14" s="24" t="s">
        <v>12</v>
      </c>
      <c r="P14" s="24" t="s">
        <v>12</v>
      </c>
      <c r="Q14" s="24">
        <f t="shared" si="1"/>
        <v>0</v>
      </c>
      <c r="R14" s="24" t="s">
        <v>12</v>
      </c>
      <c r="S14" s="24" t="s">
        <v>12</v>
      </c>
    </row>
    <row r="15" spans="1:19" x14ac:dyDescent="0.45">
      <c r="A15" s="24" t="s">
        <v>6</v>
      </c>
      <c r="B15" s="24" t="s">
        <v>38</v>
      </c>
      <c r="C15" s="24" t="s">
        <v>39</v>
      </c>
      <c r="D15" s="24" t="s">
        <v>29</v>
      </c>
      <c r="E15" s="24" t="s">
        <v>15</v>
      </c>
      <c r="F15" s="24" t="s">
        <v>16</v>
      </c>
      <c r="G15" s="24" t="s">
        <v>12</v>
      </c>
      <c r="H15" s="24" t="s">
        <v>12</v>
      </c>
      <c r="I15" s="24" t="s">
        <v>12</v>
      </c>
      <c r="J15" s="24">
        <v>20</v>
      </c>
      <c r="K15" s="24">
        <v>10</v>
      </c>
      <c r="L15" s="24" t="s">
        <v>12</v>
      </c>
      <c r="M15" s="24" t="s">
        <v>12</v>
      </c>
      <c r="N15" s="24" t="s">
        <v>12</v>
      </c>
      <c r="O15" s="24" t="s">
        <v>12</v>
      </c>
      <c r="P15" s="24" t="s">
        <v>12</v>
      </c>
      <c r="Q15" s="24">
        <f t="shared" si="1"/>
        <v>10</v>
      </c>
      <c r="R15" s="24" t="s">
        <v>12</v>
      </c>
      <c r="S15" s="24">
        <v>1</v>
      </c>
    </row>
    <row r="16" spans="1:19" x14ac:dyDescent="0.45">
      <c r="A16" s="24" t="s">
        <v>6</v>
      </c>
      <c r="B16" s="24" t="s">
        <v>40</v>
      </c>
      <c r="C16" s="24" t="s">
        <v>41</v>
      </c>
      <c r="D16" s="24" t="s">
        <v>29</v>
      </c>
      <c r="E16" s="24" t="s">
        <v>10</v>
      </c>
      <c r="F16" s="24" t="s">
        <v>11</v>
      </c>
      <c r="G16" s="24">
        <v>6</v>
      </c>
      <c r="H16" s="24">
        <v>2</v>
      </c>
      <c r="I16" s="24" t="s">
        <v>12</v>
      </c>
      <c r="J16" s="24">
        <v>29</v>
      </c>
      <c r="K16" s="24">
        <v>40</v>
      </c>
      <c r="L16" s="24">
        <v>3</v>
      </c>
      <c r="M16" s="24" t="s">
        <v>12</v>
      </c>
      <c r="N16" s="24" t="s">
        <v>12</v>
      </c>
      <c r="O16" s="24" t="s">
        <v>12</v>
      </c>
      <c r="P16" s="24">
        <v>6</v>
      </c>
      <c r="Q16" s="24">
        <f t="shared" si="1"/>
        <v>49</v>
      </c>
      <c r="R16" s="24" t="s">
        <v>12</v>
      </c>
      <c r="S16" s="24" t="s">
        <v>12</v>
      </c>
    </row>
    <row r="17" spans="1:19" x14ac:dyDescent="0.45">
      <c r="A17" s="24" t="s">
        <v>6</v>
      </c>
      <c r="B17" s="24" t="s">
        <v>42</v>
      </c>
      <c r="C17" s="24" t="s">
        <v>43</v>
      </c>
      <c r="D17" s="24" t="s">
        <v>9</v>
      </c>
      <c r="E17" s="24" t="s">
        <v>15</v>
      </c>
      <c r="F17" s="24" t="s">
        <v>16</v>
      </c>
      <c r="G17" s="24" t="s">
        <v>12</v>
      </c>
      <c r="H17" s="24">
        <v>2</v>
      </c>
      <c r="I17" s="24">
        <v>1</v>
      </c>
      <c r="J17" s="24">
        <v>12</v>
      </c>
      <c r="K17" s="24">
        <v>27</v>
      </c>
      <c r="L17" s="24">
        <v>1</v>
      </c>
      <c r="M17" s="24">
        <v>1</v>
      </c>
      <c r="N17" s="24" t="s">
        <v>12</v>
      </c>
      <c r="O17" s="24" t="s">
        <v>12</v>
      </c>
      <c r="P17" s="24">
        <v>1</v>
      </c>
      <c r="Q17" s="24">
        <f t="shared" si="1"/>
        <v>30</v>
      </c>
      <c r="R17" s="24" t="s">
        <v>12</v>
      </c>
      <c r="S17" s="24">
        <v>1</v>
      </c>
    </row>
    <row r="18" spans="1:19" x14ac:dyDescent="0.45">
      <c r="A18" s="24" t="s">
        <v>6</v>
      </c>
      <c r="B18" s="24" t="s">
        <v>44</v>
      </c>
      <c r="C18" s="24" t="s">
        <v>45</v>
      </c>
      <c r="D18" s="24" t="s">
        <v>9</v>
      </c>
      <c r="E18" s="24" t="s">
        <v>15</v>
      </c>
      <c r="F18" s="24" t="s">
        <v>16</v>
      </c>
      <c r="G18" s="24">
        <v>108</v>
      </c>
      <c r="H18" s="24">
        <v>12</v>
      </c>
      <c r="I18" s="24" t="s">
        <v>12</v>
      </c>
      <c r="J18" s="24" t="s">
        <v>12</v>
      </c>
      <c r="K18" s="24">
        <v>29</v>
      </c>
      <c r="L18" s="24" t="s">
        <v>12</v>
      </c>
      <c r="M18" s="24" t="s">
        <v>12</v>
      </c>
      <c r="N18" s="24" t="s">
        <v>12</v>
      </c>
      <c r="O18" s="24" t="s">
        <v>12</v>
      </c>
      <c r="P18" s="24">
        <v>3</v>
      </c>
      <c r="Q18" s="24">
        <f t="shared" si="1"/>
        <v>32</v>
      </c>
      <c r="R18" s="24">
        <v>4</v>
      </c>
      <c r="S18" s="24">
        <v>14</v>
      </c>
    </row>
    <row r="19" spans="1:19" x14ac:dyDescent="0.45">
      <c r="A19" s="24" t="s">
        <v>6</v>
      </c>
      <c r="B19" s="24" t="s">
        <v>46</v>
      </c>
      <c r="C19" s="24" t="s">
        <v>47</v>
      </c>
      <c r="D19" s="24" t="s">
        <v>9</v>
      </c>
      <c r="E19" s="24" t="s">
        <v>15</v>
      </c>
      <c r="F19" s="24" t="s">
        <v>16</v>
      </c>
      <c r="G19" s="24">
        <v>67</v>
      </c>
      <c r="H19" s="24">
        <v>11</v>
      </c>
      <c r="I19" s="24" t="s">
        <v>12</v>
      </c>
      <c r="J19" s="24">
        <v>21</v>
      </c>
      <c r="K19" s="24">
        <v>42</v>
      </c>
      <c r="L19" s="24">
        <v>2</v>
      </c>
      <c r="M19" s="24" t="s">
        <v>12</v>
      </c>
      <c r="N19" s="24" t="s">
        <v>12</v>
      </c>
      <c r="O19" s="24" t="s">
        <v>12</v>
      </c>
      <c r="P19" s="24">
        <v>6</v>
      </c>
      <c r="Q19" s="24">
        <f t="shared" si="1"/>
        <v>50</v>
      </c>
      <c r="R19" s="24" t="s">
        <v>12</v>
      </c>
      <c r="S19" s="24" t="s">
        <v>12</v>
      </c>
    </row>
    <row r="20" spans="1:19" x14ac:dyDescent="0.45">
      <c r="A20" s="24" t="s">
        <v>6</v>
      </c>
      <c r="B20" s="24" t="s">
        <v>48</v>
      </c>
      <c r="C20" s="24" t="s">
        <v>49</v>
      </c>
      <c r="D20" s="24" t="s">
        <v>9</v>
      </c>
      <c r="E20" s="24" t="s">
        <v>10</v>
      </c>
      <c r="F20" s="24" t="s">
        <v>11</v>
      </c>
      <c r="G20" s="24" t="s">
        <v>12</v>
      </c>
      <c r="H20" s="24">
        <v>1</v>
      </c>
      <c r="I20" s="24" t="s">
        <v>12</v>
      </c>
      <c r="J20" s="24">
        <v>67</v>
      </c>
      <c r="K20" s="24">
        <v>30</v>
      </c>
      <c r="L20" s="24">
        <v>2</v>
      </c>
      <c r="M20" s="24">
        <v>4</v>
      </c>
      <c r="N20" s="24">
        <v>2</v>
      </c>
      <c r="O20" s="24" t="s">
        <v>12</v>
      </c>
      <c r="P20" s="24">
        <v>8</v>
      </c>
      <c r="Q20" s="24">
        <f t="shared" si="1"/>
        <v>46</v>
      </c>
      <c r="R20" s="24">
        <v>2</v>
      </c>
      <c r="S20" s="24" t="s">
        <v>12</v>
      </c>
    </row>
    <row r="21" spans="1:19" x14ac:dyDescent="0.45">
      <c r="A21" s="24" t="s">
        <v>6</v>
      </c>
      <c r="B21" s="24" t="s">
        <v>50</v>
      </c>
      <c r="C21" s="24" t="s">
        <v>51</v>
      </c>
      <c r="D21" s="24" t="s">
        <v>9</v>
      </c>
      <c r="E21" s="24" t="s">
        <v>10</v>
      </c>
      <c r="F21" s="24" t="s">
        <v>11</v>
      </c>
      <c r="G21" s="24" t="s">
        <v>12</v>
      </c>
      <c r="H21" s="24" t="s">
        <v>12</v>
      </c>
      <c r="I21" s="24" t="s">
        <v>12</v>
      </c>
      <c r="J21" s="24">
        <v>152</v>
      </c>
      <c r="K21" s="24">
        <v>33</v>
      </c>
      <c r="L21" s="24">
        <v>1</v>
      </c>
      <c r="M21" s="24">
        <v>3</v>
      </c>
      <c r="N21" s="24" t="s">
        <v>12</v>
      </c>
      <c r="O21" s="24" t="s">
        <v>12</v>
      </c>
      <c r="P21" s="24">
        <v>8</v>
      </c>
      <c r="Q21" s="24">
        <f t="shared" si="1"/>
        <v>45</v>
      </c>
      <c r="R21" s="24" t="s">
        <v>12</v>
      </c>
      <c r="S21" s="24" t="s">
        <v>12</v>
      </c>
    </row>
    <row r="22" spans="1:19" x14ac:dyDescent="0.45">
      <c r="A22" s="24" t="s">
        <v>6</v>
      </c>
      <c r="B22" s="24" t="s">
        <v>52</v>
      </c>
      <c r="C22" s="24" t="s">
        <v>53</v>
      </c>
      <c r="D22" s="24" t="s">
        <v>9</v>
      </c>
      <c r="E22" s="24" t="s">
        <v>10</v>
      </c>
      <c r="F22" s="24" t="s">
        <v>11</v>
      </c>
      <c r="G22" s="24">
        <v>2</v>
      </c>
      <c r="H22" s="24">
        <v>2</v>
      </c>
      <c r="I22" s="24" t="s">
        <v>12</v>
      </c>
      <c r="J22" s="24">
        <v>2</v>
      </c>
      <c r="K22" s="24">
        <v>24</v>
      </c>
      <c r="L22" s="24">
        <v>1</v>
      </c>
      <c r="M22" s="24">
        <v>1</v>
      </c>
      <c r="N22" s="24" t="s">
        <v>12</v>
      </c>
      <c r="O22" s="24" t="s">
        <v>12</v>
      </c>
      <c r="P22" s="24">
        <v>5</v>
      </c>
      <c r="Q22" s="24">
        <f t="shared" si="1"/>
        <v>31</v>
      </c>
      <c r="R22" s="24" t="s">
        <v>12</v>
      </c>
      <c r="S22" s="24" t="s">
        <v>12</v>
      </c>
    </row>
    <row r="23" spans="1:19" x14ac:dyDescent="0.45">
      <c r="A23" s="24" t="s">
        <v>6</v>
      </c>
      <c r="B23" s="24" t="s">
        <v>54</v>
      </c>
      <c r="C23" s="24" t="s">
        <v>55</v>
      </c>
      <c r="D23" s="24" t="s">
        <v>56</v>
      </c>
      <c r="E23" s="24" t="s">
        <v>15</v>
      </c>
      <c r="F23" s="24" t="s">
        <v>16</v>
      </c>
      <c r="G23" s="24">
        <v>1</v>
      </c>
      <c r="H23" s="24" t="s">
        <v>12</v>
      </c>
      <c r="I23" s="24" t="s">
        <v>12</v>
      </c>
      <c r="J23" s="24">
        <v>2</v>
      </c>
      <c r="K23" s="24">
        <v>57</v>
      </c>
      <c r="L23" s="24">
        <v>1</v>
      </c>
      <c r="M23" s="24">
        <v>1</v>
      </c>
      <c r="N23" s="24" t="s">
        <v>12</v>
      </c>
      <c r="O23" s="24" t="s">
        <v>12</v>
      </c>
      <c r="P23" s="24">
        <v>3</v>
      </c>
      <c r="Q23" s="24">
        <f t="shared" si="1"/>
        <v>62</v>
      </c>
      <c r="R23" s="24">
        <v>3</v>
      </c>
      <c r="S23" s="24">
        <v>3</v>
      </c>
    </row>
    <row r="24" spans="1:19" x14ac:dyDescent="0.45">
      <c r="A24" s="24" t="s">
        <v>6</v>
      </c>
      <c r="B24" s="24" t="s">
        <v>57</v>
      </c>
      <c r="C24" s="24" t="s">
        <v>58</v>
      </c>
      <c r="D24" s="24" t="s">
        <v>56</v>
      </c>
      <c r="E24" s="24" t="s">
        <v>10</v>
      </c>
      <c r="F24" s="24" t="s">
        <v>11</v>
      </c>
      <c r="G24" s="24" t="s">
        <v>12</v>
      </c>
      <c r="H24" s="24">
        <v>5</v>
      </c>
      <c r="I24" s="24" t="s">
        <v>12</v>
      </c>
      <c r="J24" s="24" t="s">
        <v>12</v>
      </c>
      <c r="K24" s="24" t="s">
        <v>12</v>
      </c>
      <c r="L24" s="24" t="s">
        <v>12</v>
      </c>
      <c r="M24" s="24" t="s">
        <v>12</v>
      </c>
      <c r="N24" s="24" t="s">
        <v>12</v>
      </c>
      <c r="O24" s="24" t="s">
        <v>12</v>
      </c>
      <c r="P24" s="24" t="s">
        <v>12</v>
      </c>
      <c r="Q24" s="24">
        <f t="shared" si="1"/>
        <v>0</v>
      </c>
      <c r="R24" s="24" t="s">
        <v>12</v>
      </c>
      <c r="S24" s="24" t="s">
        <v>12</v>
      </c>
    </row>
    <row r="25" spans="1:19" x14ac:dyDescent="0.45">
      <c r="A25" s="24" t="s">
        <v>6</v>
      </c>
      <c r="B25" s="24" t="s">
        <v>59</v>
      </c>
      <c r="C25" s="24" t="s">
        <v>60</v>
      </c>
      <c r="D25" s="24" t="s">
        <v>56</v>
      </c>
      <c r="E25" s="24" t="s">
        <v>15</v>
      </c>
      <c r="F25" s="24" t="s">
        <v>16</v>
      </c>
      <c r="G25" s="24" t="s">
        <v>12</v>
      </c>
      <c r="H25" s="24" t="s">
        <v>12</v>
      </c>
      <c r="I25" s="24" t="s">
        <v>12</v>
      </c>
      <c r="J25" s="24" t="s">
        <v>12</v>
      </c>
      <c r="K25" s="24">
        <v>4</v>
      </c>
      <c r="L25" s="24">
        <v>1</v>
      </c>
      <c r="M25" s="24" t="s">
        <v>12</v>
      </c>
      <c r="N25" s="24" t="s">
        <v>12</v>
      </c>
      <c r="O25" s="24" t="s">
        <v>12</v>
      </c>
      <c r="P25" s="24" t="s">
        <v>12</v>
      </c>
      <c r="Q25" s="24">
        <f t="shared" si="1"/>
        <v>5</v>
      </c>
      <c r="R25" s="24" t="s">
        <v>12</v>
      </c>
      <c r="S25" s="24" t="s">
        <v>12</v>
      </c>
    </row>
    <row r="26" spans="1:19" x14ac:dyDescent="0.45">
      <c r="A26" s="24" t="s">
        <v>6</v>
      </c>
      <c r="B26" s="24" t="s">
        <v>61</v>
      </c>
      <c r="C26" s="24" t="s">
        <v>62</v>
      </c>
      <c r="D26" s="24" t="s">
        <v>56</v>
      </c>
      <c r="E26" s="24" t="s">
        <v>10</v>
      </c>
      <c r="F26" s="24" t="s">
        <v>11</v>
      </c>
      <c r="G26" s="24" t="s">
        <v>12</v>
      </c>
      <c r="H26" s="24">
        <v>12</v>
      </c>
      <c r="I26" s="24" t="s">
        <v>12</v>
      </c>
      <c r="J26" s="24">
        <v>73</v>
      </c>
      <c r="K26" s="24">
        <v>1</v>
      </c>
      <c r="L26" s="24" t="s">
        <v>12</v>
      </c>
      <c r="M26" s="24" t="s">
        <v>12</v>
      </c>
      <c r="N26" s="24" t="s">
        <v>12</v>
      </c>
      <c r="O26" s="24" t="s">
        <v>12</v>
      </c>
      <c r="P26" s="24" t="s">
        <v>12</v>
      </c>
      <c r="Q26" s="24">
        <f t="shared" si="1"/>
        <v>1</v>
      </c>
      <c r="R26" s="24" t="s">
        <v>12</v>
      </c>
      <c r="S26" s="24" t="s">
        <v>12</v>
      </c>
    </row>
    <row r="27" spans="1:19" x14ac:dyDescent="0.45">
      <c r="A27" s="24" t="s">
        <v>6</v>
      </c>
      <c r="B27" s="24" t="s">
        <v>63</v>
      </c>
      <c r="C27" s="24" t="s">
        <v>64</v>
      </c>
      <c r="D27" s="24" t="s">
        <v>56</v>
      </c>
      <c r="E27" s="24" t="s">
        <v>15</v>
      </c>
      <c r="F27" s="24" t="s">
        <v>16</v>
      </c>
      <c r="G27" s="24" t="s">
        <v>12</v>
      </c>
      <c r="H27" s="24">
        <v>15</v>
      </c>
      <c r="I27" s="24" t="s">
        <v>12</v>
      </c>
      <c r="J27" s="24">
        <v>3</v>
      </c>
      <c r="K27" s="24">
        <v>3</v>
      </c>
      <c r="L27" s="24" t="s">
        <v>12</v>
      </c>
      <c r="M27" s="24" t="s">
        <v>12</v>
      </c>
      <c r="N27" s="24" t="s">
        <v>12</v>
      </c>
      <c r="O27" s="24" t="s">
        <v>12</v>
      </c>
      <c r="P27" s="24" t="s">
        <v>12</v>
      </c>
      <c r="Q27" s="24">
        <f t="shared" si="1"/>
        <v>3</v>
      </c>
      <c r="R27" s="24" t="s">
        <v>12</v>
      </c>
      <c r="S27" s="24" t="s">
        <v>12</v>
      </c>
    </row>
    <row r="28" spans="1:19" x14ac:dyDescent="0.45">
      <c r="A28" s="24" t="s">
        <v>6</v>
      </c>
      <c r="B28" s="24" t="s">
        <v>65</v>
      </c>
      <c r="C28" s="24" t="s">
        <v>66</v>
      </c>
      <c r="D28" s="24" t="s">
        <v>56</v>
      </c>
      <c r="E28" s="24" t="s">
        <v>15</v>
      </c>
      <c r="F28" s="24" t="s">
        <v>16</v>
      </c>
      <c r="G28" s="24">
        <v>173</v>
      </c>
      <c r="H28" s="24">
        <v>6</v>
      </c>
      <c r="I28" s="24" t="s">
        <v>12</v>
      </c>
      <c r="J28" s="24">
        <v>69</v>
      </c>
      <c r="K28" s="24">
        <v>82</v>
      </c>
      <c r="L28" s="24">
        <v>6</v>
      </c>
      <c r="M28" s="24">
        <v>7</v>
      </c>
      <c r="N28" s="24" t="s">
        <v>12</v>
      </c>
      <c r="O28" s="24" t="s">
        <v>12</v>
      </c>
      <c r="P28" s="24">
        <v>10</v>
      </c>
      <c r="Q28" s="24">
        <f t="shared" si="1"/>
        <v>105</v>
      </c>
      <c r="R28" s="24" t="s">
        <v>12</v>
      </c>
      <c r="S28" s="24">
        <v>15</v>
      </c>
    </row>
    <row r="29" spans="1:19" x14ac:dyDescent="0.45">
      <c r="A29" s="24" t="s">
        <v>6</v>
      </c>
      <c r="B29" s="24" t="s">
        <v>67</v>
      </c>
      <c r="C29" s="24" t="s">
        <v>68</v>
      </c>
      <c r="D29" s="24" t="s">
        <v>56</v>
      </c>
      <c r="E29" s="24" t="s">
        <v>15</v>
      </c>
      <c r="F29" s="24" t="s">
        <v>69</v>
      </c>
      <c r="G29" s="24">
        <v>615</v>
      </c>
      <c r="H29" s="24">
        <v>258</v>
      </c>
      <c r="I29" s="24" t="s">
        <v>12</v>
      </c>
      <c r="J29" s="24" t="s">
        <v>12</v>
      </c>
      <c r="K29" s="24">
        <v>11</v>
      </c>
      <c r="L29" s="24" t="s">
        <v>12</v>
      </c>
      <c r="M29" s="24" t="s">
        <v>12</v>
      </c>
      <c r="N29" s="24" t="s">
        <v>12</v>
      </c>
      <c r="O29" s="24" t="s">
        <v>12</v>
      </c>
      <c r="P29" s="24">
        <v>5</v>
      </c>
      <c r="Q29" s="24">
        <f t="shared" si="1"/>
        <v>16</v>
      </c>
      <c r="R29" s="24">
        <v>22</v>
      </c>
      <c r="S29" s="24">
        <v>34</v>
      </c>
    </row>
    <row r="30" spans="1:19" x14ac:dyDescent="0.45">
      <c r="A30" s="24" t="s">
        <v>6</v>
      </c>
      <c r="B30" s="24" t="s">
        <v>70</v>
      </c>
      <c r="C30" s="24" t="s">
        <v>71</v>
      </c>
      <c r="D30" s="24" t="s">
        <v>56</v>
      </c>
      <c r="E30" s="24" t="s">
        <v>10</v>
      </c>
      <c r="F30" s="24" t="s">
        <v>11</v>
      </c>
      <c r="G30" s="24">
        <v>41</v>
      </c>
      <c r="H30" s="24">
        <v>6</v>
      </c>
      <c r="I30" s="24" t="s">
        <v>12</v>
      </c>
      <c r="J30" s="24" t="s">
        <v>12</v>
      </c>
      <c r="K30" s="24">
        <v>17</v>
      </c>
      <c r="L30" s="24">
        <v>1</v>
      </c>
      <c r="M30" s="24">
        <v>4</v>
      </c>
      <c r="N30" s="24">
        <v>1</v>
      </c>
      <c r="O30" s="24" t="s">
        <v>12</v>
      </c>
      <c r="P30" s="24">
        <v>3</v>
      </c>
      <c r="Q30" s="24">
        <f t="shared" si="1"/>
        <v>26</v>
      </c>
      <c r="R30" s="24" t="s">
        <v>12</v>
      </c>
      <c r="S30" s="24">
        <v>1</v>
      </c>
    </row>
    <row r="31" spans="1:19" x14ac:dyDescent="0.45">
      <c r="A31" s="24" t="s">
        <v>6</v>
      </c>
      <c r="B31" s="24" t="s">
        <v>72</v>
      </c>
      <c r="C31" s="24" t="s">
        <v>73</v>
      </c>
      <c r="D31" s="24" t="s">
        <v>56</v>
      </c>
      <c r="E31" s="24" t="s">
        <v>10</v>
      </c>
      <c r="F31" s="24" t="s">
        <v>11</v>
      </c>
      <c r="G31" s="24">
        <v>1</v>
      </c>
      <c r="H31" s="24">
        <v>14</v>
      </c>
      <c r="I31" s="24" t="s">
        <v>12</v>
      </c>
      <c r="J31" s="24" t="s">
        <v>12</v>
      </c>
      <c r="K31" s="24" t="s">
        <v>12</v>
      </c>
      <c r="L31" s="24" t="s">
        <v>12</v>
      </c>
      <c r="M31" s="24" t="s">
        <v>12</v>
      </c>
      <c r="N31" s="24" t="s">
        <v>12</v>
      </c>
      <c r="O31" s="24" t="s">
        <v>12</v>
      </c>
      <c r="P31" s="24" t="s">
        <v>12</v>
      </c>
      <c r="Q31" s="24">
        <f t="shared" si="1"/>
        <v>0</v>
      </c>
      <c r="R31" s="24" t="s">
        <v>12</v>
      </c>
      <c r="S31" s="24" t="s">
        <v>12</v>
      </c>
    </row>
    <row r="32" spans="1:19" x14ac:dyDescent="0.45">
      <c r="A32" s="24" t="s">
        <v>6</v>
      </c>
      <c r="B32" s="24" t="s">
        <v>74</v>
      </c>
      <c r="C32" s="24" t="s">
        <v>75</v>
      </c>
      <c r="D32" s="24" t="s">
        <v>56</v>
      </c>
      <c r="E32" s="24" t="s">
        <v>10</v>
      </c>
      <c r="F32" s="24" t="s">
        <v>76</v>
      </c>
      <c r="G32" s="24">
        <v>1</v>
      </c>
      <c r="H32" s="24">
        <v>2</v>
      </c>
      <c r="I32" s="24">
        <v>109</v>
      </c>
      <c r="J32" s="24">
        <v>112</v>
      </c>
      <c r="K32" s="24">
        <v>66</v>
      </c>
      <c r="L32" s="24">
        <v>10</v>
      </c>
      <c r="M32" s="24">
        <v>8</v>
      </c>
      <c r="N32" s="24">
        <v>8</v>
      </c>
      <c r="O32" s="24">
        <v>5</v>
      </c>
      <c r="P32" s="24">
        <v>11</v>
      </c>
      <c r="Q32" s="24">
        <f t="shared" si="1"/>
        <v>108</v>
      </c>
      <c r="R32" s="24" t="s">
        <v>12</v>
      </c>
      <c r="S32" s="24" t="s">
        <v>12</v>
      </c>
    </row>
    <row r="33" spans="1:19" x14ac:dyDescent="0.45">
      <c r="A33" s="24" t="s">
        <v>6</v>
      </c>
      <c r="B33" s="24" t="s">
        <v>77</v>
      </c>
      <c r="C33" s="24" t="s">
        <v>78</v>
      </c>
      <c r="D33" s="24" t="s">
        <v>56</v>
      </c>
      <c r="E33" s="24" t="s">
        <v>10</v>
      </c>
      <c r="F33" s="24" t="s">
        <v>11</v>
      </c>
      <c r="G33" s="24">
        <v>258</v>
      </c>
      <c r="H33" s="24">
        <v>60</v>
      </c>
      <c r="I33" s="24">
        <v>1</v>
      </c>
      <c r="J33" s="24">
        <v>8</v>
      </c>
      <c r="K33" s="24">
        <v>131</v>
      </c>
      <c r="L33" s="24">
        <v>7</v>
      </c>
      <c r="M33" s="24">
        <v>9</v>
      </c>
      <c r="N33" s="24">
        <v>22</v>
      </c>
      <c r="O33" s="24" t="s">
        <v>12</v>
      </c>
      <c r="P33" s="24">
        <v>31</v>
      </c>
      <c r="Q33" s="24">
        <f t="shared" si="1"/>
        <v>200</v>
      </c>
      <c r="R33" s="24">
        <v>5</v>
      </c>
      <c r="S33" s="24">
        <v>21</v>
      </c>
    </row>
    <row r="34" spans="1:19" x14ac:dyDescent="0.45">
      <c r="A34" s="24" t="s">
        <v>6</v>
      </c>
      <c r="B34" s="24" t="s">
        <v>79</v>
      </c>
      <c r="C34" s="24" t="s">
        <v>80</v>
      </c>
      <c r="D34" s="24" t="s">
        <v>56</v>
      </c>
      <c r="E34" s="24" t="s">
        <v>10</v>
      </c>
      <c r="F34" s="24" t="s">
        <v>11</v>
      </c>
      <c r="G34" s="24">
        <v>94</v>
      </c>
      <c r="H34" s="24" t="s">
        <v>12</v>
      </c>
      <c r="I34" s="24" t="s">
        <v>12</v>
      </c>
      <c r="J34" s="24" t="s">
        <v>12</v>
      </c>
      <c r="K34" s="24">
        <v>25</v>
      </c>
      <c r="L34" s="24">
        <v>1</v>
      </c>
      <c r="M34" s="24">
        <v>1</v>
      </c>
      <c r="N34" s="24">
        <v>1</v>
      </c>
      <c r="O34" s="24" t="s">
        <v>12</v>
      </c>
      <c r="P34" s="24">
        <v>7</v>
      </c>
      <c r="Q34" s="24">
        <f t="shared" si="1"/>
        <v>35</v>
      </c>
      <c r="R34" s="24" t="s">
        <v>12</v>
      </c>
      <c r="S34" s="24">
        <v>1</v>
      </c>
    </row>
    <row r="35" spans="1:19" x14ac:dyDescent="0.45">
      <c r="A35" s="24" t="s">
        <v>6</v>
      </c>
      <c r="B35" s="24" t="s">
        <v>81</v>
      </c>
      <c r="C35" s="24" t="s">
        <v>82</v>
      </c>
      <c r="D35" s="24" t="s">
        <v>56</v>
      </c>
      <c r="E35" s="24" t="s">
        <v>10</v>
      </c>
      <c r="F35" s="24" t="s">
        <v>11</v>
      </c>
      <c r="G35" s="24">
        <v>229</v>
      </c>
      <c r="H35" s="24">
        <v>45</v>
      </c>
      <c r="I35" s="24">
        <v>65</v>
      </c>
      <c r="J35" s="24">
        <v>247</v>
      </c>
      <c r="K35" s="24">
        <v>133</v>
      </c>
      <c r="L35" s="24">
        <v>14</v>
      </c>
      <c r="M35" s="24">
        <v>6</v>
      </c>
      <c r="N35" s="24">
        <v>16</v>
      </c>
      <c r="O35" s="24">
        <v>5</v>
      </c>
      <c r="P35" s="24">
        <v>21</v>
      </c>
      <c r="Q35" s="24">
        <f t="shared" si="1"/>
        <v>195</v>
      </c>
      <c r="R35" s="24">
        <v>1</v>
      </c>
      <c r="S35" s="24">
        <v>40</v>
      </c>
    </row>
    <row r="36" spans="1:19" x14ac:dyDescent="0.45">
      <c r="A36" s="24" t="s">
        <v>6</v>
      </c>
      <c r="B36" s="24" t="s">
        <v>83</v>
      </c>
      <c r="C36" s="24" t="s">
        <v>84</v>
      </c>
      <c r="D36" s="24" t="s">
        <v>56</v>
      </c>
      <c r="E36" s="24" t="s">
        <v>10</v>
      </c>
      <c r="F36" s="24" t="s">
        <v>11</v>
      </c>
      <c r="G36" s="24" t="s">
        <v>12</v>
      </c>
      <c r="H36" s="24" t="s">
        <v>12</v>
      </c>
      <c r="I36" s="24">
        <v>4</v>
      </c>
      <c r="J36" s="24">
        <v>109</v>
      </c>
      <c r="K36" s="24">
        <v>43</v>
      </c>
      <c r="L36" s="24">
        <v>2</v>
      </c>
      <c r="M36" s="24">
        <v>2</v>
      </c>
      <c r="N36" s="24" t="s">
        <v>12</v>
      </c>
      <c r="O36" s="24">
        <v>1</v>
      </c>
      <c r="P36" s="24">
        <v>23</v>
      </c>
      <c r="Q36" s="24">
        <f t="shared" si="1"/>
        <v>71</v>
      </c>
      <c r="R36" s="24" t="s">
        <v>12</v>
      </c>
      <c r="S36" s="24" t="s">
        <v>12</v>
      </c>
    </row>
    <row r="37" spans="1:19" x14ac:dyDescent="0.45">
      <c r="A37" s="24" t="s">
        <v>6</v>
      </c>
      <c r="B37" s="24" t="s">
        <v>85</v>
      </c>
      <c r="C37" s="24" t="s">
        <v>86</v>
      </c>
      <c r="D37" s="24" t="s">
        <v>56</v>
      </c>
      <c r="E37" s="24" t="s">
        <v>10</v>
      </c>
      <c r="F37" s="24" t="s">
        <v>11</v>
      </c>
      <c r="G37" s="24">
        <v>186</v>
      </c>
      <c r="H37" s="24" t="s">
        <v>12</v>
      </c>
      <c r="I37" s="24" t="s">
        <v>12</v>
      </c>
      <c r="J37" s="24">
        <v>1</v>
      </c>
      <c r="K37" s="24">
        <v>4</v>
      </c>
      <c r="L37" s="24" t="s">
        <v>12</v>
      </c>
      <c r="M37" s="24" t="s">
        <v>12</v>
      </c>
      <c r="N37" s="24" t="s">
        <v>12</v>
      </c>
      <c r="O37" s="24" t="s">
        <v>12</v>
      </c>
      <c r="P37" s="24">
        <v>2</v>
      </c>
      <c r="Q37" s="24">
        <f t="shared" si="1"/>
        <v>6</v>
      </c>
      <c r="R37" s="24">
        <v>2</v>
      </c>
      <c r="S37" s="24">
        <v>15</v>
      </c>
    </row>
    <row r="38" spans="1:19" x14ac:dyDescent="0.45">
      <c r="A38" s="24" t="s">
        <v>6</v>
      </c>
      <c r="B38" s="24" t="s">
        <v>87</v>
      </c>
      <c r="C38" s="24" t="s">
        <v>88</v>
      </c>
      <c r="D38" s="24" t="s">
        <v>56</v>
      </c>
      <c r="E38" s="24" t="s">
        <v>15</v>
      </c>
      <c r="F38" s="24" t="s">
        <v>16</v>
      </c>
      <c r="G38" s="24">
        <v>161</v>
      </c>
      <c r="H38" s="24">
        <v>1</v>
      </c>
      <c r="I38" s="24" t="s">
        <v>12</v>
      </c>
      <c r="J38" s="24">
        <v>3</v>
      </c>
      <c r="K38" s="24">
        <v>30</v>
      </c>
      <c r="L38" s="24">
        <v>1</v>
      </c>
      <c r="M38" s="24">
        <v>1</v>
      </c>
      <c r="N38" s="24" t="s">
        <v>12</v>
      </c>
      <c r="O38" s="24" t="s">
        <v>12</v>
      </c>
      <c r="P38" s="24" t="s">
        <v>12</v>
      </c>
      <c r="Q38" s="24">
        <f t="shared" si="1"/>
        <v>32</v>
      </c>
      <c r="R38" s="24">
        <v>9</v>
      </c>
      <c r="S38" s="24">
        <v>20</v>
      </c>
    </row>
    <row r="39" spans="1:19" x14ac:dyDescent="0.45">
      <c r="A39" s="24" t="s">
        <v>6</v>
      </c>
      <c r="B39" s="24" t="s">
        <v>89</v>
      </c>
      <c r="C39" s="24" t="s">
        <v>90</v>
      </c>
      <c r="D39" s="24" t="s">
        <v>56</v>
      </c>
      <c r="E39" s="24" t="s">
        <v>15</v>
      </c>
      <c r="F39" s="24" t="s">
        <v>16</v>
      </c>
      <c r="G39" s="24">
        <v>37</v>
      </c>
      <c r="H39" s="24">
        <v>16</v>
      </c>
      <c r="I39" s="24" t="s">
        <v>12</v>
      </c>
      <c r="J39" s="24">
        <v>5</v>
      </c>
      <c r="K39" s="24">
        <v>25</v>
      </c>
      <c r="L39" s="24">
        <v>5</v>
      </c>
      <c r="M39" s="24" t="s">
        <v>12</v>
      </c>
      <c r="N39" s="24" t="s">
        <v>12</v>
      </c>
      <c r="O39" s="24" t="s">
        <v>12</v>
      </c>
      <c r="P39" s="24">
        <v>1</v>
      </c>
      <c r="Q39" s="24">
        <f t="shared" si="1"/>
        <v>31</v>
      </c>
      <c r="R39" s="24" t="s">
        <v>12</v>
      </c>
      <c r="S39" s="24">
        <v>14</v>
      </c>
    </row>
    <row r="40" spans="1:19" x14ac:dyDescent="0.45">
      <c r="A40" s="24" t="s">
        <v>6</v>
      </c>
      <c r="B40" s="24" t="s">
        <v>91</v>
      </c>
      <c r="C40" s="24" t="s">
        <v>92</v>
      </c>
      <c r="D40" s="24" t="s">
        <v>56</v>
      </c>
      <c r="E40" s="24" t="s">
        <v>15</v>
      </c>
      <c r="F40" s="24" t="s">
        <v>16</v>
      </c>
      <c r="G40" s="24" t="s">
        <v>12</v>
      </c>
      <c r="H40" s="24">
        <v>50</v>
      </c>
      <c r="I40" s="24">
        <v>2</v>
      </c>
      <c r="J40" s="24">
        <v>1</v>
      </c>
      <c r="K40" s="24">
        <v>24</v>
      </c>
      <c r="L40" s="24">
        <v>3</v>
      </c>
      <c r="M40" s="24">
        <v>1</v>
      </c>
      <c r="N40" s="24">
        <v>1</v>
      </c>
      <c r="O40" s="24" t="s">
        <v>12</v>
      </c>
      <c r="P40" s="24">
        <v>6</v>
      </c>
      <c r="Q40" s="24">
        <f t="shared" si="1"/>
        <v>35</v>
      </c>
      <c r="R40" s="24" t="s">
        <v>12</v>
      </c>
      <c r="S40" s="24">
        <v>7</v>
      </c>
    </row>
    <row r="41" spans="1:19" x14ac:dyDescent="0.45">
      <c r="A41" s="24" t="s">
        <v>6</v>
      </c>
      <c r="B41" s="24" t="s">
        <v>93</v>
      </c>
      <c r="C41" s="24" t="s">
        <v>94</v>
      </c>
      <c r="D41" s="24" t="s">
        <v>56</v>
      </c>
      <c r="E41" s="24" t="s">
        <v>10</v>
      </c>
      <c r="F41" s="24" t="s">
        <v>11</v>
      </c>
      <c r="G41" s="24">
        <v>1</v>
      </c>
      <c r="H41" s="24">
        <v>2</v>
      </c>
      <c r="I41" s="24" t="s">
        <v>12</v>
      </c>
      <c r="J41" s="24">
        <v>2</v>
      </c>
      <c r="K41" s="24" t="s">
        <v>12</v>
      </c>
      <c r="L41" s="24" t="s">
        <v>12</v>
      </c>
      <c r="M41" s="24" t="s">
        <v>12</v>
      </c>
      <c r="N41" s="24" t="s">
        <v>12</v>
      </c>
      <c r="O41" s="24" t="s">
        <v>12</v>
      </c>
      <c r="P41" s="24">
        <v>2</v>
      </c>
      <c r="Q41" s="24">
        <f t="shared" si="1"/>
        <v>2</v>
      </c>
      <c r="R41" s="24" t="s">
        <v>12</v>
      </c>
      <c r="S41" s="24" t="s">
        <v>12</v>
      </c>
    </row>
    <row r="42" spans="1:19" x14ac:dyDescent="0.45">
      <c r="A42" s="24" t="s">
        <v>6</v>
      </c>
      <c r="B42" s="24" t="s">
        <v>95</v>
      </c>
      <c r="C42" s="24" t="s">
        <v>96</v>
      </c>
      <c r="D42" s="24" t="s">
        <v>56</v>
      </c>
      <c r="E42" s="24" t="s">
        <v>15</v>
      </c>
      <c r="F42" s="24" t="s">
        <v>97</v>
      </c>
      <c r="G42" s="24">
        <v>3</v>
      </c>
      <c r="H42" s="24">
        <v>55</v>
      </c>
      <c r="I42" s="24">
        <v>292</v>
      </c>
      <c r="J42" s="24">
        <v>372</v>
      </c>
      <c r="K42" s="24">
        <v>137</v>
      </c>
      <c r="L42" s="24">
        <v>17</v>
      </c>
      <c r="M42" s="24">
        <v>73</v>
      </c>
      <c r="N42" s="24">
        <v>38</v>
      </c>
      <c r="O42" s="24">
        <v>13</v>
      </c>
      <c r="P42" s="24">
        <v>35</v>
      </c>
      <c r="Q42" s="24">
        <f t="shared" si="1"/>
        <v>313</v>
      </c>
      <c r="R42" s="24">
        <v>20</v>
      </c>
      <c r="S42" s="24">
        <v>29</v>
      </c>
    </row>
    <row r="43" spans="1:19" x14ac:dyDescent="0.45">
      <c r="A43" s="24" t="s">
        <v>6</v>
      </c>
      <c r="B43" s="24" t="s">
        <v>98</v>
      </c>
      <c r="C43" s="24" t="s">
        <v>99</v>
      </c>
      <c r="D43" s="24" t="s">
        <v>56</v>
      </c>
      <c r="E43" s="24" t="s">
        <v>15</v>
      </c>
      <c r="F43" s="24" t="s">
        <v>16</v>
      </c>
      <c r="G43" s="24" t="s">
        <v>12</v>
      </c>
      <c r="H43" s="24">
        <v>2</v>
      </c>
      <c r="I43" s="24" t="s">
        <v>12</v>
      </c>
      <c r="J43" s="24" t="s">
        <v>12</v>
      </c>
      <c r="K43" s="24">
        <v>5</v>
      </c>
      <c r="L43" s="24" t="s">
        <v>12</v>
      </c>
      <c r="M43" s="24" t="s">
        <v>12</v>
      </c>
      <c r="N43" s="24" t="s">
        <v>12</v>
      </c>
      <c r="O43" s="24" t="s">
        <v>12</v>
      </c>
      <c r="P43" s="24" t="s">
        <v>12</v>
      </c>
      <c r="Q43" s="24">
        <f t="shared" si="1"/>
        <v>5</v>
      </c>
      <c r="R43" s="24" t="s">
        <v>12</v>
      </c>
      <c r="S43" s="24" t="s">
        <v>12</v>
      </c>
    </row>
    <row r="44" spans="1:19" x14ac:dyDescent="0.45">
      <c r="A44" s="24" t="s">
        <v>6</v>
      </c>
      <c r="B44" s="24" t="s">
        <v>100</v>
      </c>
      <c r="C44" s="24" t="s">
        <v>101</v>
      </c>
      <c r="D44" s="24" t="s">
        <v>56</v>
      </c>
      <c r="E44" s="24" t="s">
        <v>15</v>
      </c>
      <c r="F44" s="24" t="s">
        <v>102</v>
      </c>
      <c r="G44" s="24" t="s">
        <v>12</v>
      </c>
      <c r="H44" s="24" t="s">
        <v>12</v>
      </c>
      <c r="I44" s="24">
        <v>1</v>
      </c>
      <c r="J44" s="24" t="s">
        <v>12</v>
      </c>
      <c r="K44" s="24" t="s">
        <v>12</v>
      </c>
      <c r="L44" s="24" t="s">
        <v>12</v>
      </c>
      <c r="M44" s="24" t="s">
        <v>12</v>
      </c>
      <c r="N44" s="24" t="s">
        <v>12</v>
      </c>
      <c r="O44" s="24" t="s">
        <v>12</v>
      </c>
      <c r="P44" s="24" t="s">
        <v>12</v>
      </c>
      <c r="Q44" s="24">
        <f t="shared" si="1"/>
        <v>0</v>
      </c>
      <c r="R44" s="24" t="s">
        <v>12</v>
      </c>
      <c r="S44" s="24" t="s">
        <v>12</v>
      </c>
    </row>
    <row r="45" spans="1:19" x14ac:dyDescent="0.45">
      <c r="A45" s="24" t="s">
        <v>6</v>
      </c>
      <c r="B45" s="24" t="s">
        <v>103</v>
      </c>
      <c r="C45" s="24" t="s">
        <v>104</v>
      </c>
      <c r="D45" s="24" t="s">
        <v>56</v>
      </c>
      <c r="E45" s="24" t="s">
        <v>10</v>
      </c>
      <c r="F45" s="24" t="s">
        <v>11</v>
      </c>
      <c r="G45" s="24">
        <v>276</v>
      </c>
      <c r="H45" s="24">
        <v>61</v>
      </c>
      <c r="I45" s="24">
        <v>86</v>
      </c>
      <c r="J45" s="24">
        <v>187</v>
      </c>
      <c r="K45" s="24">
        <v>102</v>
      </c>
      <c r="L45" s="24">
        <v>4</v>
      </c>
      <c r="M45" s="24">
        <v>4</v>
      </c>
      <c r="N45" s="24">
        <v>4</v>
      </c>
      <c r="O45" s="24">
        <v>3</v>
      </c>
      <c r="P45" s="24">
        <v>22</v>
      </c>
      <c r="Q45" s="24">
        <f t="shared" si="1"/>
        <v>139</v>
      </c>
      <c r="R45" s="24">
        <v>25</v>
      </c>
      <c r="S45" s="24">
        <v>61</v>
      </c>
    </row>
    <row r="46" spans="1:19" x14ac:dyDescent="0.45">
      <c r="A46" s="24" t="s">
        <v>6</v>
      </c>
      <c r="B46" s="24" t="s">
        <v>105</v>
      </c>
      <c r="C46" s="24" t="s">
        <v>106</v>
      </c>
      <c r="D46" s="24" t="s">
        <v>9</v>
      </c>
      <c r="E46" s="24" t="s">
        <v>15</v>
      </c>
      <c r="F46" s="24" t="s">
        <v>16</v>
      </c>
      <c r="G46" s="24" t="s">
        <v>12</v>
      </c>
      <c r="H46" s="24" t="s">
        <v>12</v>
      </c>
      <c r="I46" s="24">
        <v>1</v>
      </c>
      <c r="J46" s="24">
        <v>39</v>
      </c>
      <c r="K46" s="24">
        <v>4</v>
      </c>
      <c r="L46" s="24" t="s">
        <v>12</v>
      </c>
      <c r="M46" s="24" t="s">
        <v>12</v>
      </c>
      <c r="N46" s="24" t="s">
        <v>12</v>
      </c>
      <c r="O46" s="24" t="s">
        <v>12</v>
      </c>
      <c r="P46" s="24" t="s">
        <v>12</v>
      </c>
      <c r="Q46" s="24">
        <f t="shared" si="1"/>
        <v>4</v>
      </c>
      <c r="R46" s="24" t="s">
        <v>12</v>
      </c>
      <c r="S46" s="24" t="s">
        <v>12</v>
      </c>
    </row>
    <row r="47" spans="1:19" x14ac:dyDescent="0.45">
      <c r="A47" s="24" t="s">
        <v>6</v>
      </c>
      <c r="B47" s="24" t="s">
        <v>107</v>
      </c>
      <c r="C47" s="24" t="s">
        <v>108</v>
      </c>
      <c r="D47" s="24" t="s">
        <v>9</v>
      </c>
      <c r="E47" s="24" t="s">
        <v>15</v>
      </c>
      <c r="F47" s="24" t="s">
        <v>16</v>
      </c>
      <c r="G47" s="24" t="s">
        <v>12</v>
      </c>
      <c r="H47" s="24" t="s">
        <v>12</v>
      </c>
      <c r="I47" s="24" t="s">
        <v>12</v>
      </c>
      <c r="J47" s="24" t="s">
        <v>12</v>
      </c>
      <c r="K47" s="24">
        <v>42</v>
      </c>
      <c r="L47" s="24">
        <v>5</v>
      </c>
      <c r="M47" s="24" t="s">
        <v>12</v>
      </c>
      <c r="N47" s="24" t="s">
        <v>12</v>
      </c>
      <c r="O47" s="24" t="s">
        <v>12</v>
      </c>
      <c r="P47" s="24">
        <v>2</v>
      </c>
      <c r="Q47" s="24">
        <f t="shared" si="1"/>
        <v>49</v>
      </c>
      <c r="R47" s="24" t="s">
        <v>12</v>
      </c>
      <c r="S47" s="24">
        <v>4</v>
      </c>
    </row>
    <row r="48" spans="1:19" x14ac:dyDescent="0.45">
      <c r="A48" s="24" t="s">
        <v>6</v>
      </c>
      <c r="B48" s="24" t="s">
        <v>109</v>
      </c>
      <c r="C48" s="24" t="s">
        <v>110</v>
      </c>
      <c r="D48" s="24" t="s">
        <v>9</v>
      </c>
      <c r="E48" s="24" t="s">
        <v>10</v>
      </c>
      <c r="F48" s="24" t="s">
        <v>11</v>
      </c>
      <c r="G48" s="24" t="s">
        <v>12</v>
      </c>
      <c r="H48" s="24">
        <v>6</v>
      </c>
      <c r="I48" s="24" t="s">
        <v>12</v>
      </c>
      <c r="J48" s="24" t="s">
        <v>12</v>
      </c>
      <c r="K48" s="24">
        <v>11</v>
      </c>
      <c r="L48" s="24" t="s">
        <v>12</v>
      </c>
      <c r="M48" s="24" t="s">
        <v>12</v>
      </c>
      <c r="N48" s="24" t="s">
        <v>12</v>
      </c>
      <c r="O48" s="24" t="s">
        <v>12</v>
      </c>
      <c r="P48" s="24" t="s">
        <v>12</v>
      </c>
      <c r="Q48" s="24">
        <f t="shared" si="1"/>
        <v>11</v>
      </c>
      <c r="R48" s="24">
        <v>1</v>
      </c>
      <c r="S48" s="24" t="s">
        <v>12</v>
      </c>
    </row>
    <row r="49" spans="1:19" x14ac:dyDescent="0.45">
      <c r="A49" s="24" t="s">
        <v>6</v>
      </c>
      <c r="B49" s="24" t="s">
        <v>111</v>
      </c>
      <c r="C49" s="24" t="s">
        <v>112</v>
      </c>
      <c r="D49" s="24" t="s">
        <v>9</v>
      </c>
      <c r="E49" s="24" t="s">
        <v>15</v>
      </c>
      <c r="F49" s="24" t="s">
        <v>16</v>
      </c>
      <c r="G49" s="24" t="s">
        <v>12</v>
      </c>
      <c r="H49" s="24">
        <v>3</v>
      </c>
      <c r="I49" s="24" t="s">
        <v>12</v>
      </c>
      <c r="J49" s="24">
        <v>1</v>
      </c>
      <c r="K49" s="24">
        <v>16</v>
      </c>
      <c r="L49" s="24" t="s">
        <v>12</v>
      </c>
      <c r="M49" s="24" t="s">
        <v>12</v>
      </c>
      <c r="N49" s="24" t="s">
        <v>12</v>
      </c>
      <c r="O49" s="24" t="s">
        <v>12</v>
      </c>
      <c r="P49" s="24" t="s">
        <v>12</v>
      </c>
      <c r="Q49" s="24">
        <f t="shared" si="1"/>
        <v>16</v>
      </c>
      <c r="R49" s="24" t="s">
        <v>12</v>
      </c>
      <c r="S49" s="24" t="s">
        <v>12</v>
      </c>
    </row>
    <row r="50" spans="1:19" x14ac:dyDescent="0.45">
      <c r="A50" s="24" t="s">
        <v>6</v>
      </c>
      <c r="B50" s="24" t="s">
        <v>113</v>
      </c>
      <c r="C50" s="24" t="s">
        <v>114</v>
      </c>
      <c r="D50" s="24" t="s">
        <v>9</v>
      </c>
      <c r="E50" s="24" t="s">
        <v>10</v>
      </c>
      <c r="F50" s="24" t="s">
        <v>11</v>
      </c>
      <c r="G50" s="24">
        <v>278</v>
      </c>
      <c r="H50" s="24">
        <v>13</v>
      </c>
      <c r="I50" s="24">
        <v>1</v>
      </c>
      <c r="J50" s="24">
        <v>91</v>
      </c>
      <c r="K50" s="24">
        <v>68</v>
      </c>
      <c r="L50" s="24">
        <v>6</v>
      </c>
      <c r="M50" s="24">
        <v>4</v>
      </c>
      <c r="N50" s="24">
        <v>9</v>
      </c>
      <c r="O50" s="24">
        <v>1</v>
      </c>
      <c r="P50" s="24">
        <v>10</v>
      </c>
      <c r="Q50" s="24">
        <f t="shared" si="1"/>
        <v>98</v>
      </c>
      <c r="R50" s="24" t="s">
        <v>12</v>
      </c>
      <c r="S50" s="24">
        <v>6</v>
      </c>
    </row>
    <row r="51" spans="1:19" x14ac:dyDescent="0.45">
      <c r="A51" s="24" t="s">
        <v>6</v>
      </c>
      <c r="B51" s="24" t="s">
        <v>115</v>
      </c>
      <c r="C51" s="24" t="s">
        <v>116</v>
      </c>
      <c r="D51" s="24" t="s">
        <v>117</v>
      </c>
      <c r="E51" s="24" t="s">
        <v>15</v>
      </c>
      <c r="F51" s="24" t="s">
        <v>16</v>
      </c>
      <c r="G51" s="24" t="s">
        <v>12</v>
      </c>
      <c r="H51" s="24">
        <v>2</v>
      </c>
      <c r="I51" s="24" t="s">
        <v>12</v>
      </c>
      <c r="J51" s="24" t="s">
        <v>12</v>
      </c>
      <c r="K51" s="24" t="s">
        <v>12</v>
      </c>
      <c r="L51" s="24" t="s">
        <v>12</v>
      </c>
      <c r="M51" s="24" t="s">
        <v>12</v>
      </c>
      <c r="N51" s="24" t="s">
        <v>12</v>
      </c>
      <c r="O51" s="24" t="s">
        <v>12</v>
      </c>
      <c r="P51" s="24" t="s">
        <v>12</v>
      </c>
      <c r="Q51" s="24">
        <f t="shared" si="1"/>
        <v>0</v>
      </c>
      <c r="R51" s="24" t="s">
        <v>12</v>
      </c>
      <c r="S51" s="24" t="s">
        <v>12</v>
      </c>
    </row>
    <row r="52" spans="1:19" x14ac:dyDescent="0.45">
      <c r="A52" s="24" t="s">
        <v>6</v>
      </c>
      <c r="B52" s="24" t="s">
        <v>118</v>
      </c>
      <c r="C52" s="24" t="s">
        <v>119</v>
      </c>
      <c r="D52" s="24" t="s">
        <v>117</v>
      </c>
      <c r="E52" s="24" t="s">
        <v>15</v>
      </c>
      <c r="F52" s="24" t="s">
        <v>102</v>
      </c>
      <c r="G52" s="24">
        <v>1</v>
      </c>
      <c r="H52" s="24">
        <v>1</v>
      </c>
      <c r="I52" s="24" t="s">
        <v>12</v>
      </c>
      <c r="J52" s="24" t="s">
        <v>12</v>
      </c>
      <c r="K52" s="24">
        <v>8</v>
      </c>
      <c r="L52" s="24" t="s">
        <v>12</v>
      </c>
      <c r="M52" s="24" t="s">
        <v>12</v>
      </c>
      <c r="N52" s="24" t="s">
        <v>12</v>
      </c>
      <c r="O52" s="24" t="s">
        <v>12</v>
      </c>
      <c r="P52" s="24">
        <v>1</v>
      </c>
      <c r="Q52" s="24">
        <f t="shared" si="1"/>
        <v>9</v>
      </c>
      <c r="R52" s="24" t="s">
        <v>12</v>
      </c>
      <c r="S52" s="24" t="s">
        <v>12</v>
      </c>
    </row>
    <row r="53" spans="1:19" x14ac:dyDescent="0.45">
      <c r="A53" s="24" t="s">
        <v>6</v>
      </c>
      <c r="B53" s="24" t="s">
        <v>120</v>
      </c>
      <c r="C53" s="24" t="s">
        <v>121</v>
      </c>
      <c r="D53" s="24" t="s">
        <v>117</v>
      </c>
      <c r="E53" s="24" t="s">
        <v>15</v>
      </c>
      <c r="F53" s="24" t="s">
        <v>16</v>
      </c>
      <c r="G53" s="24">
        <v>181</v>
      </c>
      <c r="H53" s="24">
        <v>5</v>
      </c>
      <c r="I53" s="24" t="s">
        <v>12</v>
      </c>
      <c r="J53" s="24">
        <v>82</v>
      </c>
      <c r="K53" s="24">
        <v>69</v>
      </c>
      <c r="L53" s="24" t="s">
        <v>12</v>
      </c>
      <c r="M53" s="24">
        <v>7</v>
      </c>
      <c r="N53" s="24" t="s">
        <v>12</v>
      </c>
      <c r="O53" s="24" t="s">
        <v>12</v>
      </c>
      <c r="P53" s="24">
        <v>9</v>
      </c>
      <c r="Q53" s="24">
        <f t="shared" si="1"/>
        <v>85</v>
      </c>
      <c r="R53" s="24">
        <v>3</v>
      </c>
      <c r="S53" s="24">
        <v>37</v>
      </c>
    </row>
    <row r="54" spans="1:19" x14ac:dyDescent="0.45">
      <c r="A54" s="24" t="s">
        <v>6</v>
      </c>
      <c r="B54" s="24" t="s">
        <v>122</v>
      </c>
      <c r="C54" s="24" t="s">
        <v>123</v>
      </c>
      <c r="D54" s="24" t="s">
        <v>124</v>
      </c>
      <c r="E54" s="24" t="s">
        <v>15</v>
      </c>
      <c r="F54" s="24" t="s">
        <v>16</v>
      </c>
      <c r="G54" s="24">
        <v>114</v>
      </c>
      <c r="H54" s="24" t="s">
        <v>12</v>
      </c>
      <c r="I54" s="24">
        <v>1</v>
      </c>
      <c r="J54" s="24">
        <v>1</v>
      </c>
      <c r="K54" s="24">
        <v>47</v>
      </c>
      <c r="L54" s="24" t="s">
        <v>12</v>
      </c>
      <c r="M54" s="24" t="s">
        <v>12</v>
      </c>
      <c r="N54" s="24" t="s">
        <v>12</v>
      </c>
      <c r="O54" s="24" t="s">
        <v>12</v>
      </c>
      <c r="P54" s="24">
        <v>5</v>
      </c>
      <c r="Q54" s="24">
        <f t="shared" si="1"/>
        <v>52</v>
      </c>
      <c r="R54" s="24" t="s">
        <v>12</v>
      </c>
      <c r="S54" s="24">
        <v>12</v>
      </c>
    </row>
    <row r="55" spans="1:19" x14ac:dyDescent="0.45">
      <c r="A55" s="24" t="s">
        <v>6</v>
      </c>
      <c r="B55" s="24" t="s">
        <v>125</v>
      </c>
      <c r="C55" s="24" t="s">
        <v>126</v>
      </c>
      <c r="D55" s="24" t="s">
        <v>124</v>
      </c>
      <c r="E55" s="24" t="s">
        <v>15</v>
      </c>
      <c r="F55" s="24" t="s">
        <v>16</v>
      </c>
      <c r="G55" s="24" t="s">
        <v>12</v>
      </c>
      <c r="H55" s="24">
        <v>1</v>
      </c>
      <c r="I55" s="24" t="s">
        <v>12</v>
      </c>
      <c r="J55" s="24" t="s">
        <v>12</v>
      </c>
      <c r="K55" s="24">
        <v>4</v>
      </c>
      <c r="L55" s="24" t="s">
        <v>12</v>
      </c>
      <c r="M55" s="24" t="s">
        <v>12</v>
      </c>
      <c r="N55" s="24" t="s">
        <v>12</v>
      </c>
      <c r="O55" s="24" t="s">
        <v>12</v>
      </c>
      <c r="P55" s="24" t="s">
        <v>12</v>
      </c>
      <c r="Q55" s="24">
        <f t="shared" si="1"/>
        <v>4</v>
      </c>
      <c r="R55" s="24">
        <v>1</v>
      </c>
      <c r="S55" s="24">
        <v>1</v>
      </c>
    </row>
    <row r="56" spans="1:19" x14ac:dyDescent="0.45">
      <c r="A56" s="24" t="s">
        <v>6</v>
      </c>
      <c r="B56" s="24" t="s">
        <v>127</v>
      </c>
      <c r="C56" s="24" t="s">
        <v>128</v>
      </c>
      <c r="D56" s="24" t="s">
        <v>117</v>
      </c>
      <c r="E56" s="24" t="s">
        <v>15</v>
      </c>
      <c r="F56" s="24" t="s">
        <v>16</v>
      </c>
      <c r="G56" s="24">
        <v>179</v>
      </c>
      <c r="H56" s="24">
        <v>23</v>
      </c>
      <c r="I56" s="24" t="s">
        <v>12</v>
      </c>
      <c r="J56" s="24">
        <v>35</v>
      </c>
      <c r="K56" s="24">
        <v>67</v>
      </c>
      <c r="L56" s="24">
        <v>3</v>
      </c>
      <c r="M56" s="24">
        <v>21</v>
      </c>
      <c r="N56" s="24">
        <v>22</v>
      </c>
      <c r="O56" s="24" t="s">
        <v>12</v>
      </c>
      <c r="P56" s="24">
        <v>15</v>
      </c>
      <c r="Q56" s="24">
        <f t="shared" si="1"/>
        <v>128</v>
      </c>
      <c r="R56" s="24">
        <v>12</v>
      </c>
      <c r="S56" s="24">
        <v>42</v>
      </c>
    </row>
    <row r="57" spans="1:19" x14ac:dyDescent="0.45">
      <c r="A57" s="24" t="s">
        <v>6</v>
      </c>
      <c r="B57" s="24" t="s">
        <v>129</v>
      </c>
      <c r="C57" s="24" t="s">
        <v>130</v>
      </c>
      <c r="D57" s="24" t="s">
        <v>117</v>
      </c>
      <c r="E57" s="24" t="s">
        <v>10</v>
      </c>
      <c r="F57" s="24" t="s">
        <v>11</v>
      </c>
      <c r="G57" s="24" t="s">
        <v>12</v>
      </c>
      <c r="H57" s="24" t="s">
        <v>12</v>
      </c>
      <c r="I57" s="24" t="s">
        <v>12</v>
      </c>
      <c r="J57" s="24" t="s">
        <v>12</v>
      </c>
      <c r="K57" s="24">
        <v>4</v>
      </c>
      <c r="L57" s="24" t="s">
        <v>12</v>
      </c>
      <c r="M57" s="24" t="s">
        <v>12</v>
      </c>
      <c r="N57" s="24" t="s">
        <v>12</v>
      </c>
      <c r="O57" s="24" t="s">
        <v>12</v>
      </c>
      <c r="P57" s="24" t="s">
        <v>12</v>
      </c>
      <c r="Q57" s="24">
        <f t="shared" si="1"/>
        <v>4</v>
      </c>
      <c r="R57" s="24" t="s">
        <v>12</v>
      </c>
      <c r="S57" s="24" t="s">
        <v>12</v>
      </c>
    </row>
    <row r="58" spans="1:19" x14ac:dyDescent="0.45">
      <c r="A58" s="24" t="s">
        <v>6</v>
      </c>
      <c r="B58" s="24" t="s">
        <v>131</v>
      </c>
      <c r="C58" s="24" t="s">
        <v>132</v>
      </c>
      <c r="D58" s="24" t="s">
        <v>117</v>
      </c>
      <c r="E58" s="24" t="s">
        <v>10</v>
      </c>
      <c r="F58" s="24" t="s">
        <v>11</v>
      </c>
      <c r="G58" s="24">
        <v>2</v>
      </c>
      <c r="H58" s="24" t="s">
        <v>12</v>
      </c>
      <c r="I58" s="24" t="s">
        <v>12</v>
      </c>
      <c r="J58" s="24">
        <v>97</v>
      </c>
      <c r="K58" s="24">
        <v>23</v>
      </c>
      <c r="L58" s="24">
        <v>1</v>
      </c>
      <c r="M58" s="24">
        <v>1</v>
      </c>
      <c r="N58" s="24" t="s">
        <v>12</v>
      </c>
      <c r="O58" s="24" t="s">
        <v>12</v>
      </c>
      <c r="P58" s="24">
        <v>14</v>
      </c>
      <c r="Q58" s="24">
        <f t="shared" si="1"/>
        <v>39</v>
      </c>
      <c r="R58" s="24" t="s">
        <v>12</v>
      </c>
      <c r="S58" s="24">
        <v>5</v>
      </c>
    </row>
    <row r="59" spans="1:19" x14ac:dyDescent="0.45">
      <c r="A59" s="24" t="s">
        <v>6</v>
      </c>
      <c r="B59" s="24" t="s">
        <v>133</v>
      </c>
      <c r="C59" s="24" t="s">
        <v>134</v>
      </c>
      <c r="D59" s="24" t="s">
        <v>117</v>
      </c>
      <c r="E59" s="24" t="s">
        <v>15</v>
      </c>
      <c r="F59" s="24" t="s">
        <v>102</v>
      </c>
      <c r="G59" s="24" t="s">
        <v>12</v>
      </c>
      <c r="H59" s="24">
        <v>16</v>
      </c>
      <c r="I59" s="24" t="s">
        <v>12</v>
      </c>
      <c r="J59" s="24" t="s">
        <v>12</v>
      </c>
      <c r="K59" s="24">
        <v>9</v>
      </c>
      <c r="L59" s="24" t="s">
        <v>12</v>
      </c>
      <c r="M59" s="24" t="s">
        <v>12</v>
      </c>
      <c r="N59" s="24">
        <v>2</v>
      </c>
      <c r="O59" s="24" t="s">
        <v>12</v>
      </c>
      <c r="P59" s="24" t="s">
        <v>12</v>
      </c>
      <c r="Q59" s="24">
        <f t="shared" si="1"/>
        <v>11</v>
      </c>
      <c r="R59" s="24" t="s">
        <v>12</v>
      </c>
      <c r="S59" s="24" t="s">
        <v>12</v>
      </c>
    </row>
    <row r="60" spans="1:19" x14ac:dyDescent="0.45">
      <c r="A60" s="24" t="s">
        <v>6</v>
      </c>
      <c r="B60" s="24" t="s">
        <v>135</v>
      </c>
      <c r="C60" s="24" t="s">
        <v>136</v>
      </c>
      <c r="D60" s="24" t="s">
        <v>117</v>
      </c>
      <c r="E60" s="24" t="s">
        <v>15</v>
      </c>
      <c r="F60" s="24" t="s">
        <v>102</v>
      </c>
      <c r="G60" s="24" t="s">
        <v>12</v>
      </c>
      <c r="H60" s="24" t="s">
        <v>12</v>
      </c>
      <c r="I60" s="24" t="s">
        <v>12</v>
      </c>
      <c r="J60" s="24">
        <v>1</v>
      </c>
      <c r="K60" s="24" t="s">
        <v>12</v>
      </c>
      <c r="L60" s="24" t="s">
        <v>12</v>
      </c>
      <c r="M60" s="24" t="s">
        <v>12</v>
      </c>
      <c r="N60" s="24" t="s">
        <v>12</v>
      </c>
      <c r="O60" s="24" t="s">
        <v>12</v>
      </c>
      <c r="P60" s="24" t="s">
        <v>12</v>
      </c>
      <c r="Q60" s="24">
        <f t="shared" si="1"/>
        <v>0</v>
      </c>
      <c r="R60" s="24">
        <v>1</v>
      </c>
      <c r="S60" s="24" t="s">
        <v>12</v>
      </c>
    </row>
    <row r="61" spans="1:19" x14ac:dyDescent="0.45">
      <c r="A61" s="24" t="s">
        <v>6</v>
      </c>
      <c r="B61" s="24" t="s">
        <v>137</v>
      </c>
      <c r="C61" s="24" t="s">
        <v>138</v>
      </c>
      <c r="D61" s="24" t="s">
        <v>124</v>
      </c>
      <c r="E61" s="24" t="s">
        <v>15</v>
      </c>
      <c r="F61" s="24" t="s">
        <v>16</v>
      </c>
      <c r="G61" s="24">
        <v>128</v>
      </c>
      <c r="H61" s="24">
        <v>15</v>
      </c>
      <c r="I61" s="24" t="s">
        <v>12</v>
      </c>
      <c r="J61" s="24">
        <v>1</v>
      </c>
      <c r="K61" s="24">
        <v>55</v>
      </c>
      <c r="L61" s="24">
        <v>2</v>
      </c>
      <c r="M61" s="24">
        <v>2</v>
      </c>
      <c r="N61" s="24" t="s">
        <v>12</v>
      </c>
      <c r="O61" s="24" t="s">
        <v>12</v>
      </c>
      <c r="P61" s="24">
        <v>8</v>
      </c>
      <c r="Q61" s="24">
        <f t="shared" si="1"/>
        <v>67</v>
      </c>
      <c r="R61" s="24">
        <v>1</v>
      </c>
      <c r="S61" s="24">
        <v>13</v>
      </c>
    </row>
    <row r="62" spans="1:19" x14ac:dyDescent="0.45">
      <c r="A62" s="24" t="s">
        <v>6</v>
      </c>
      <c r="B62" s="24" t="s">
        <v>139</v>
      </c>
      <c r="C62" s="24" t="s">
        <v>140</v>
      </c>
      <c r="D62" s="24" t="s">
        <v>124</v>
      </c>
      <c r="E62" s="24" t="s">
        <v>15</v>
      </c>
      <c r="F62" s="24" t="s">
        <v>16</v>
      </c>
      <c r="G62" s="24" t="s">
        <v>12</v>
      </c>
      <c r="H62" s="24">
        <v>4</v>
      </c>
      <c r="I62" s="24" t="s">
        <v>12</v>
      </c>
      <c r="J62" s="24" t="s">
        <v>12</v>
      </c>
      <c r="K62" s="24">
        <v>48</v>
      </c>
      <c r="L62" s="24">
        <v>7</v>
      </c>
      <c r="M62" s="24">
        <v>1</v>
      </c>
      <c r="N62" s="24" t="s">
        <v>12</v>
      </c>
      <c r="O62" s="24" t="s">
        <v>12</v>
      </c>
      <c r="P62" s="24">
        <v>4</v>
      </c>
      <c r="Q62" s="24">
        <f t="shared" si="1"/>
        <v>60</v>
      </c>
      <c r="R62" s="24">
        <v>2</v>
      </c>
      <c r="S62" s="24">
        <v>15</v>
      </c>
    </row>
    <row r="63" spans="1:19" x14ac:dyDescent="0.45">
      <c r="A63" s="24" t="s">
        <v>6</v>
      </c>
      <c r="B63" s="24" t="s">
        <v>141</v>
      </c>
      <c r="C63" s="24" t="s">
        <v>142</v>
      </c>
      <c r="D63" s="24" t="s">
        <v>124</v>
      </c>
      <c r="E63" s="24" t="s">
        <v>10</v>
      </c>
      <c r="F63" s="24" t="s">
        <v>11</v>
      </c>
      <c r="G63" s="24">
        <v>117</v>
      </c>
      <c r="H63" s="24">
        <v>15</v>
      </c>
      <c r="I63" s="24" t="s">
        <v>12</v>
      </c>
      <c r="J63" s="24">
        <v>89</v>
      </c>
      <c r="K63" s="24">
        <v>88</v>
      </c>
      <c r="L63" s="24">
        <v>5</v>
      </c>
      <c r="M63" s="24">
        <v>13</v>
      </c>
      <c r="N63" s="24">
        <v>6</v>
      </c>
      <c r="O63" s="24">
        <v>1</v>
      </c>
      <c r="P63" s="24">
        <v>17</v>
      </c>
      <c r="Q63" s="24">
        <f t="shared" si="1"/>
        <v>130</v>
      </c>
      <c r="R63" s="24">
        <v>1</v>
      </c>
      <c r="S63" s="24">
        <v>2</v>
      </c>
    </row>
    <row r="64" spans="1:19" x14ac:dyDescent="0.45">
      <c r="A64" s="24" t="s">
        <v>6</v>
      </c>
      <c r="B64" s="24" t="s">
        <v>143</v>
      </c>
      <c r="C64" s="24" t="s">
        <v>144</v>
      </c>
      <c r="D64" s="24" t="s">
        <v>124</v>
      </c>
      <c r="E64" s="24" t="s">
        <v>10</v>
      </c>
      <c r="F64" s="24" t="s">
        <v>11</v>
      </c>
      <c r="G64" s="24">
        <v>34</v>
      </c>
      <c r="H64" s="24">
        <v>2</v>
      </c>
      <c r="I64" s="24" t="s">
        <v>12</v>
      </c>
      <c r="J64" s="24">
        <v>73</v>
      </c>
      <c r="K64" s="24">
        <v>31</v>
      </c>
      <c r="L64" s="24">
        <v>1</v>
      </c>
      <c r="M64" s="24">
        <v>3</v>
      </c>
      <c r="N64" s="24" t="s">
        <v>12</v>
      </c>
      <c r="O64" s="24" t="s">
        <v>12</v>
      </c>
      <c r="P64" s="24">
        <v>23</v>
      </c>
      <c r="Q64" s="24">
        <f t="shared" si="1"/>
        <v>58</v>
      </c>
      <c r="R64" s="24" t="s">
        <v>12</v>
      </c>
      <c r="S64" s="24">
        <v>5</v>
      </c>
    </row>
    <row r="65" spans="1:19" x14ac:dyDescent="0.45">
      <c r="A65" s="24" t="s">
        <v>6</v>
      </c>
      <c r="B65" s="24" t="s">
        <v>145</v>
      </c>
      <c r="C65" s="24" t="s">
        <v>146</v>
      </c>
      <c r="D65" s="24" t="s">
        <v>124</v>
      </c>
      <c r="E65" s="24" t="s">
        <v>15</v>
      </c>
      <c r="F65" s="24" t="s">
        <v>16</v>
      </c>
      <c r="G65" s="24" t="s">
        <v>12</v>
      </c>
      <c r="H65" s="24">
        <v>1</v>
      </c>
      <c r="I65" s="24" t="s">
        <v>12</v>
      </c>
      <c r="J65" s="24" t="s">
        <v>12</v>
      </c>
      <c r="K65" s="24">
        <v>19</v>
      </c>
      <c r="L65" s="24" t="s">
        <v>12</v>
      </c>
      <c r="M65" s="24">
        <v>1</v>
      </c>
      <c r="N65" s="24" t="s">
        <v>12</v>
      </c>
      <c r="O65" s="24" t="s">
        <v>12</v>
      </c>
      <c r="P65" s="24" t="s">
        <v>12</v>
      </c>
      <c r="Q65" s="24">
        <f t="shared" si="1"/>
        <v>20</v>
      </c>
      <c r="R65" s="24" t="s">
        <v>12</v>
      </c>
      <c r="S65" s="24" t="s">
        <v>12</v>
      </c>
    </row>
    <row r="66" spans="1:19" x14ac:dyDescent="0.45">
      <c r="A66" s="24" t="s">
        <v>6</v>
      </c>
      <c r="B66" s="24" t="s">
        <v>147</v>
      </c>
      <c r="C66" s="24" t="s">
        <v>148</v>
      </c>
      <c r="D66" s="24" t="s">
        <v>124</v>
      </c>
      <c r="E66" s="24" t="s">
        <v>15</v>
      </c>
      <c r="F66" s="24" t="s">
        <v>16</v>
      </c>
      <c r="G66" s="24">
        <v>102</v>
      </c>
      <c r="H66" s="24" t="s">
        <v>12</v>
      </c>
      <c r="I66" s="24" t="s">
        <v>12</v>
      </c>
      <c r="J66" s="24">
        <v>44</v>
      </c>
      <c r="K66" s="24">
        <v>48</v>
      </c>
      <c r="L66" s="24">
        <v>2</v>
      </c>
      <c r="M66" s="24">
        <v>2</v>
      </c>
      <c r="N66" s="24" t="s">
        <v>12</v>
      </c>
      <c r="O66" s="24" t="s">
        <v>12</v>
      </c>
      <c r="P66" s="24">
        <v>4</v>
      </c>
      <c r="Q66" s="24">
        <f t="shared" si="1"/>
        <v>56</v>
      </c>
      <c r="R66" s="24" t="s">
        <v>12</v>
      </c>
      <c r="S66" s="24">
        <v>11</v>
      </c>
    </row>
    <row r="67" spans="1:19" x14ac:dyDescent="0.45">
      <c r="A67" s="24" t="s">
        <v>6</v>
      </c>
      <c r="B67" s="24" t="s">
        <v>149</v>
      </c>
      <c r="C67" s="24" t="s">
        <v>150</v>
      </c>
      <c r="D67" s="24" t="s">
        <v>124</v>
      </c>
      <c r="E67" s="24" t="s">
        <v>15</v>
      </c>
      <c r="F67" s="24" t="s">
        <v>16</v>
      </c>
      <c r="G67" s="24">
        <v>35</v>
      </c>
      <c r="H67" s="24">
        <v>8</v>
      </c>
      <c r="I67" s="24" t="s">
        <v>12</v>
      </c>
      <c r="J67" s="24">
        <v>15</v>
      </c>
      <c r="K67" s="24">
        <v>37</v>
      </c>
      <c r="L67" s="24">
        <v>2</v>
      </c>
      <c r="M67" s="24" t="s">
        <v>12</v>
      </c>
      <c r="N67" s="24" t="s">
        <v>12</v>
      </c>
      <c r="O67" s="24" t="s">
        <v>12</v>
      </c>
      <c r="P67" s="24">
        <v>6</v>
      </c>
      <c r="Q67" s="24">
        <f t="shared" si="1"/>
        <v>45</v>
      </c>
      <c r="R67" s="24">
        <v>2</v>
      </c>
      <c r="S67" s="24">
        <v>7</v>
      </c>
    </row>
    <row r="68" spans="1:19" x14ac:dyDescent="0.45">
      <c r="A68" s="24" t="s">
        <v>6</v>
      </c>
      <c r="B68" s="24" t="s">
        <v>151</v>
      </c>
      <c r="C68" s="24" t="s">
        <v>152</v>
      </c>
      <c r="D68" s="24" t="s">
        <v>56</v>
      </c>
      <c r="E68" s="24" t="s">
        <v>15</v>
      </c>
      <c r="F68" s="24" t="s">
        <v>69</v>
      </c>
      <c r="G68" s="24">
        <v>1213</v>
      </c>
      <c r="H68" s="24" t="s">
        <v>12</v>
      </c>
      <c r="I68" s="24">
        <v>2</v>
      </c>
      <c r="J68" s="24">
        <v>301</v>
      </c>
      <c r="K68" s="24">
        <v>271</v>
      </c>
      <c r="L68" s="24">
        <v>26</v>
      </c>
      <c r="M68" s="24">
        <v>89</v>
      </c>
      <c r="N68" s="24">
        <v>75</v>
      </c>
      <c r="O68" s="24">
        <v>19</v>
      </c>
      <c r="P68" s="24">
        <v>128</v>
      </c>
      <c r="Q68" s="24">
        <f t="shared" ref="Q68:Q131" si="2">SUM(K68:P68)</f>
        <v>608</v>
      </c>
      <c r="R68" s="24">
        <v>90</v>
      </c>
      <c r="S68" s="24">
        <v>134</v>
      </c>
    </row>
    <row r="69" spans="1:19" x14ac:dyDescent="0.45">
      <c r="A69" s="24" t="s">
        <v>6</v>
      </c>
      <c r="B69" s="24" t="s">
        <v>153</v>
      </c>
      <c r="C69" s="24" t="s">
        <v>154</v>
      </c>
      <c r="D69" s="24" t="s">
        <v>56</v>
      </c>
      <c r="E69" s="24" t="s">
        <v>10</v>
      </c>
      <c r="F69" s="24" t="s">
        <v>11</v>
      </c>
      <c r="G69" s="24">
        <v>69</v>
      </c>
      <c r="H69" s="24" t="s">
        <v>12</v>
      </c>
      <c r="I69" s="24" t="s">
        <v>12</v>
      </c>
      <c r="J69" s="24" t="s">
        <v>12</v>
      </c>
      <c r="K69" s="24">
        <v>1</v>
      </c>
      <c r="L69" s="24" t="s">
        <v>12</v>
      </c>
      <c r="M69" s="24" t="s">
        <v>12</v>
      </c>
      <c r="N69" s="24" t="s">
        <v>12</v>
      </c>
      <c r="O69" s="24" t="s">
        <v>12</v>
      </c>
      <c r="P69" s="24" t="s">
        <v>12</v>
      </c>
      <c r="Q69" s="24">
        <f t="shared" si="2"/>
        <v>1</v>
      </c>
      <c r="R69" s="24" t="s">
        <v>12</v>
      </c>
      <c r="S69" s="24">
        <v>1</v>
      </c>
    </row>
    <row r="70" spans="1:19" x14ac:dyDescent="0.45">
      <c r="A70" s="24" t="s">
        <v>6</v>
      </c>
      <c r="B70" s="24" t="s">
        <v>155</v>
      </c>
      <c r="C70" s="24" t="s">
        <v>156</v>
      </c>
      <c r="D70" s="24" t="s">
        <v>56</v>
      </c>
      <c r="E70" s="24" t="s">
        <v>15</v>
      </c>
      <c r="F70" s="24" t="s">
        <v>16</v>
      </c>
      <c r="G70" s="24">
        <v>170</v>
      </c>
      <c r="H70" s="24">
        <v>44</v>
      </c>
      <c r="I70" s="24">
        <v>81</v>
      </c>
      <c r="J70" s="24">
        <v>59</v>
      </c>
      <c r="K70" s="24">
        <v>35</v>
      </c>
      <c r="L70" s="24">
        <v>2</v>
      </c>
      <c r="M70" s="24" t="s">
        <v>12</v>
      </c>
      <c r="N70" s="24" t="s">
        <v>12</v>
      </c>
      <c r="O70" s="24" t="s">
        <v>12</v>
      </c>
      <c r="P70" s="24">
        <v>2</v>
      </c>
      <c r="Q70" s="24">
        <f t="shared" si="2"/>
        <v>39</v>
      </c>
      <c r="R70" s="24">
        <v>13</v>
      </c>
      <c r="S70" s="24">
        <v>25</v>
      </c>
    </row>
    <row r="71" spans="1:19" x14ac:dyDescent="0.45">
      <c r="A71" s="24" t="s">
        <v>6</v>
      </c>
      <c r="B71" s="24" t="s">
        <v>157</v>
      </c>
      <c r="C71" s="24" t="s">
        <v>158</v>
      </c>
      <c r="D71" s="24" t="s">
        <v>56</v>
      </c>
      <c r="E71" s="24" t="s">
        <v>15</v>
      </c>
      <c r="F71" s="24" t="s">
        <v>102</v>
      </c>
      <c r="G71" s="24">
        <v>132</v>
      </c>
      <c r="H71" s="24">
        <v>120</v>
      </c>
      <c r="I71" s="24">
        <v>85</v>
      </c>
      <c r="J71" s="24">
        <v>158</v>
      </c>
      <c r="K71" s="24">
        <v>186</v>
      </c>
      <c r="L71" s="24">
        <v>23</v>
      </c>
      <c r="M71" s="24">
        <v>50</v>
      </c>
      <c r="N71" s="24">
        <v>37</v>
      </c>
      <c r="O71" s="24">
        <v>9</v>
      </c>
      <c r="P71" s="24">
        <v>63</v>
      </c>
      <c r="Q71" s="24">
        <f t="shared" si="2"/>
        <v>368</v>
      </c>
      <c r="R71" s="24">
        <v>28</v>
      </c>
      <c r="S71" s="24">
        <v>27</v>
      </c>
    </row>
    <row r="72" spans="1:19" x14ac:dyDescent="0.45">
      <c r="A72" s="24" t="s">
        <v>6</v>
      </c>
      <c r="B72" s="24" t="s">
        <v>159</v>
      </c>
      <c r="C72" s="24" t="s">
        <v>160</v>
      </c>
      <c r="D72" s="24" t="s">
        <v>56</v>
      </c>
      <c r="E72" s="24" t="s">
        <v>10</v>
      </c>
      <c r="F72" s="24" t="s">
        <v>11</v>
      </c>
      <c r="G72" s="24" t="s">
        <v>12</v>
      </c>
      <c r="H72" s="24" t="s">
        <v>12</v>
      </c>
      <c r="I72" s="24" t="s">
        <v>12</v>
      </c>
      <c r="J72" s="24" t="s">
        <v>12</v>
      </c>
      <c r="K72" s="24" t="s">
        <v>12</v>
      </c>
      <c r="L72" s="24" t="s">
        <v>12</v>
      </c>
      <c r="M72" s="24" t="s">
        <v>12</v>
      </c>
      <c r="N72" s="24" t="s">
        <v>12</v>
      </c>
      <c r="O72" s="24" t="s">
        <v>12</v>
      </c>
      <c r="P72" s="24" t="s">
        <v>12</v>
      </c>
      <c r="Q72" s="24">
        <f t="shared" si="2"/>
        <v>0</v>
      </c>
      <c r="R72" s="24" t="s">
        <v>12</v>
      </c>
      <c r="S72" s="24" t="s">
        <v>12</v>
      </c>
    </row>
    <row r="73" spans="1:19" x14ac:dyDescent="0.45">
      <c r="A73" s="24" t="s">
        <v>6</v>
      </c>
      <c r="B73" s="24" t="s">
        <v>161</v>
      </c>
      <c r="C73" s="24" t="s">
        <v>162</v>
      </c>
      <c r="D73" s="24" t="s">
        <v>56</v>
      </c>
      <c r="E73" s="24" t="s">
        <v>15</v>
      </c>
      <c r="F73" s="24" t="s">
        <v>102</v>
      </c>
      <c r="G73" s="24" t="s">
        <v>12</v>
      </c>
      <c r="H73" s="24">
        <v>13</v>
      </c>
      <c r="I73" s="24" t="s">
        <v>12</v>
      </c>
      <c r="J73" s="24">
        <v>29</v>
      </c>
      <c r="K73" s="24">
        <v>3</v>
      </c>
      <c r="L73" s="24" t="s">
        <v>12</v>
      </c>
      <c r="M73" s="24" t="s">
        <v>12</v>
      </c>
      <c r="N73" s="24" t="s">
        <v>12</v>
      </c>
      <c r="O73" s="24" t="s">
        <v>12</v>
      </c>
      <c r="P73" s="24">
        <v>1</v>
      </c>
      <c r="Q73" s="24">
        <f t="shared" si="2"/>
        <v>4</v>
      </c>
      <c r="R73" s="24" t="s">
        <v>12</v>
      </c>
      <c r="S73" s="24" t="s">
        <v>12</v>
      </c>
    </row>
    <row r="74" spans="1:19" x14ac:dyDescent="0.45">
      <c r="A74" s="24" t="s">
        <v>6</v>
      </c>
      <c r="B74" s="24" t="s">
        <v>163</v>
      </c>
      <c r="C74" s="24" t="s">
        <v>164</v>
      </c>
      <c r="D74" s="24" t="s">
        <v>56</v>
      </c>
      <c r="E74" s="24" t="s">
        <v>15</v>
      </c>
      <c r="F74" s="24" t="s">
        <v>16</v>
      </c>
      <c r="G74" s="24" t="s">
        <v>12</v>
      </c>
      <c r="H74" s="24">
        <v>3</v>
      </c>
      <c r="I74" s="24" t="s">
        <v>12</v>
      </c>
      <c r="J74" s="24">
        <v>2</v>
      </c>
      <c r="K74" s="24">
        <v>24</v>
      </c>
      <c r="L74" s="24" t="s">
        <v>12</v>
      </c>
      <c r="M74" s="24" t="s">
        <v>12</v>
      </c>
      <c r="N74" s="24" t="s">
        <v>12</v>
      </c>
      <c r="O74" s="24" t="s">
        <v>12</v>
      </c>
      <c r="P74" s="24">
        <v>1</v>
      </c>
      <c r="Q74" s="24">
        <f t="shared" si="2"/>
        <v>25</v>
      </c>
      <c r="R74" s="24" t="s">
        <v>12</v>
      </c>
      <c r="S74" s="24" t="s">
        <v>12</v>
      </c>
    </row>
    <row r="75" spans="1:19" x14ac:dyDescent="0.45">
      <c r="A75" s="24" t="s">
        <v>6</v>
      </c>
      <c r="B75" s="24" t="s">
        <v>165</v>
      </c>
      <c r="C75" s="24" t="s">
        <v>166</v>
      </c>
      <c r="D75" s="24" t="s">
        <v>56</v>
      </c>
      <c r="E75" s="24" t="s">
        <v>10</v>
      </c>
      <c r="F75" s="24" t="s">
        <v>11</v>
      </c>
      <c r="G75" s="24">
        <v>109</v>
      </c>
      <c r="H75" s="24">
        <v>8</v>
      </c>
      <c r="I75" s="24">
        <v>34</v>
      </c>
      <c r="J75" s="24">
        <v>57</v>
      </c>
      <c r="K75" s="24">
        <v>70</v>
      </c>
      <c r="L75" s="24">
        <v>5</v>
      </c>
      <c r="M75" s="24">
        <v>2</v>
      </c>
      <c r="N75" s="24">
        <v>7</v>
      </c>
      <c r="O75" s="24">
        <v>2</v>
      </c>
      <c r="P75" s="24">
        <v>10</v>
      </c>
      <c r="Q75" s="24">
        <f t="shared" si="2"/>
        <v>96</v>
      </c>
      <c r="R75" s="24">
        <v>3</v>
      </c>
      <c r="S75" s="24">
        <v>18</v>
      </c>
    </row>
    <row r="76" spans="1:19" x14ac:dyDescent="0.45">
      <c r="A76" s="24" t="s">
        <v>6</v>
      </c>
      <c r="B76" s="24" t="s">
        <v>167</v>
      </c>
      <c r="C76" s="24" t="s">
        <v>168</v>
      </c>
      <c r="D76" s="24" t="s">
        <v>56</v>
      </c>
      <c r="E76" s="24" t="s">
        <v>10</v>
      </c>
      <c r="F76" s="24" t="s">
        <v>11</v>
      </c>
      <c r="G76" s="24" t="s">
        <v>12</v>
      </c>
      <c r="H76" s="24">
        <v>6</v>
      </c>
      <c r="I76" s="24" t="s">
        <v>12</v>
      </c>
      <c r="J76" s="24" t="s">
        <v>12</v>
      </c>
      <c r="K76" s="24" t="s">
        <v>12</v>
      </c>
      <c r="L76" s="24" t="s">
        <v>12</v>
      </c>
      <c r="M76" s="24" t="s">
        <v>12</v>
      </c>
      <c r="N76" s="24" t="s">
        <v>12</v>
      </c>
      <c r="O76" s="24" t="s">
        <v>12</v>
      </c>
      <c r="P76" s="24" t="s">
        <v>12</v>
      </c>
      <c r="Q76" s="24">
        <f t="shared" si="2"/>
        <v>0</v>
      </c>
      <c r="R76" s="24" t="s">
        <v>12</v>
      </c>
      <c r="S76" s="24" t="s">
        <v>12</v>
      </c>
    </row>
    <row r="77" spans="1:19" x14ac:dyDescent="0.45">
      <c r="A77" s="24" t="s">
        <v>6</v>
      </c>
      <c r="B77" s="24" t="s">
        <v>169</v>
      </c>
      <c r="C77" s="24" t="s">
        <v>170</v>
      </c>
      <c r="D77" s="24" t="s">
        <v>56</v>
      </c>
      <c r="E77" s="24" t="s">
        <v>10</v>
      </c>
      <c r="F77" s="24" t="s">
        <v>11</v>
      </c>
      <c r="G77" s="24" t="s">
        <v>12</v>
      </c>
      <c r="H77" s="24">
        <v>1</v>
      </c>
      <c r="I77" s="24" t="s">
        <v>12</v>
      </c>
      <c r="J77" s="24" t="s">
        <v>12</v>
      </c>
      <c r="K77" s="24" t="s">
        <v>12</v>
      </c>
      <c r="L77" s="24" t="s">
        <v>12</v>
      </c>
      <c r="M77" s="24" t="s">
        <v>12</v>
      </c>
      <c r="N77" s="24" t="s">
        <v>12</v>
      </c>
      <c r="O77" s="24" t="s">
        <v>12</v>
      </c>
      <c r="P77" s="24" t="s">
        <v>12</v>
      </c>
      <c r="Q77" s="24">
        <f t="shared" si="2"/>
        <v>0</v>
      </c>
      <c r="R77" s="24" t="s">
        <v>12</v>
      </c>
      <c r="S77" s="24" t="s">
        <v>12</v>
      </c>
    </row>
    <row r="78" spans="1:19" x14ac:dyDescent="0.45">
      <c r="A78" s="24" t="s">
        <v>6</v>
      </c>
      <c r="B78" s="24" t="s">
        <v>171</v>
      </c>
      <c r="C78" s="24" t="s">
        <v>172</v>
      </c>
      <c r="D78" s="24" t="s">
        <v>56</v>
      </c>
      <c r="E78" s="24" t="s">
        <v>10</v>
      </c>
      <c r="F78" s="24" t="s">
        <v>11</v>
      </c>
      <c r="G78" s="24" t="s">
        <v>12</v>
      </c>
      <c r="H78" s="24">
        <v>5</v>
      </c>
      <c r="I78" s="24" t="s">
        <v>12</v>
      </c>
      <c r="J78" s="24">
        <v>42</v>
      </c>
      <c r="K78" s="24">
        <v>51</v>
      </c>
      <c r="L78" s="24">
        <v>3</v>
      </c>
      <c r="M78" s="24" t="s">
        <v>12</v>
      </c>
      <c r="N78" s="24" t="s">
        <v>12</v>
      </c>
      <c r="O78" s="24" t="s">
        <v>12</v>
      </c>
      <c r="P78" s="24">
        <v>3</v>
      </c>
      <c r="Q78" s="24">
        <f t="shared" si="2"/>
        <v>57</v>
      </c>
      <c r="R78" s="24" t="s">
        <v>12</v>
      </c>
      <c r="S78" s="24" t="s">
        <v>12</v>
      </c>
    </row>
    <row r="79" spans="1:19" x14ac:dyDescent="0.45">
      <c r="A79" s="24" t="s">
        <v>6</v>
      </c>
      <c r="B79" s="24" t="s">
        <v>173</v>
      </c>
      <c r="C79" s="24" t="s">
        <v>174</v>
      </c>
      <c r="D79" s="24" t="s">
        <v>56</v>
      </c>
      <c r="E79" s="24" t="s">
        <v>10</v>
      </c>
      <c r="F79" s="24" t="s">
        <v>11</v>
      </c>
      <c r="G79" s="24" t="s">
        <v>12</v>
      </c>
      <c r="H79" s="24">
        <v>1</v>
      </c>
      <c r="I79" s="24" t="s">
        <v>12</v>
      </c>
      <c r="J79" s="24" t="s">
        <v>12</v>
      </c>
      <c r="K79" s="24">
        <v>2</v>
      </c>
      <c r="L79" s="24" t="s">
        <v>12</v>
      </c>
      <c r="M79" s="24" t="s">
        <v>12</v>
      </c>
      <c r="N79" s="24" t="s">
        <v>12</v>
      </c>
      <c r="O79" s="24" t="s">
        <v>12</v>
      </c>
      <c r="P79" s="24" t="s">
        <v>12</v>
      </c>
      <c r="Q79" s="24">
        <f t="shared" si="2"/>
        <v>2</v>
      </c>
      <c r="R79" s="24" t="s">
        <v>12</v>
      </c>
      <c r="S79" s="24" t="s">
        <v>12</v>
      </c>
    </row>
    <row r="80" spans="1:19" x14ac:dyDescent="0.45">
      <c r="A80" s="24" t="s">
        <v>6</v>
      </c>
      <c r="B80" s="24" t="s">
        <v>175</v>
      </c>
      <c r="C80" s="24" t="s">
        <v>176</v>
      </c>
      <c r="D80" s="24" t="s">
        <v>56</v>
      </c>
      <c r="E80" s="24" t="s">
        <v>15</v>
      </c>
      <c r="F80" s="24" t="s">
        <v>16</v>
      </c>
      <c r="G80" s="24">
        <v>1</v>
      </c>
      <c r="H80" s="24">
        <v>6</v>
      </c>
      <c r="I80" s="24" t="s">
        <v>12</v>
      </c>
      <c r="J80" s="24" t="s">
        <v>12</v>
      </c>
      <c r="K80" s="24">
        <v>28</v>
      </c>
      <c r="L80" s="24" t="s">
        <v>12</v>
      </c>
      <c r="M80" s="24" t="s">
        <v>12</v>
      </c>
      <c r="N80" s="24" t="s">
        <v>12</v>
      </c>
      <c r="O80" s="24" t="s">
        <v>12</v>
      </c>
      <c r="P80" s="24">
        <v>10</v>
      </c>
      <c r="Q80" s="24">
        <f t="shared" si="2"/>
        <v>38</v>
      </c>
      <c r="R80" s="24" t="s">
        <v>12</v>
      </c>
      <c r="S80" s="24">
        <v>4</v>
      </c>
    </row>
    <row r="81" spans="1:19" x14ac:dyDescent="0.45">
      <c r="A81" s="24" t="s">
        <v>6</v>
      </c>
      <c r="B81" s="24" t="s">
        <v>177</v>
      </c>
      <c r="C81" s="24" t="s">
        <v>178</v>
      </c>
      <c r="D81" s="24" t="s">
        <v>56</v>
      </c>
      <c r="E81" s="24" t="s">
        <v>10</v>
      </c>
      <c r="F81" s="24" t="s">
        <v>11</v>
      </c>
      <c r="G81" s="24" t="s">
        <v>12</v>
      </c>
      <c r="H81" s="24" t="s">
        <v>12</v>
      </c>
      <c r="I81" s="24" t="s">
        <v>12</v>
      </c>
      <c r="J81" s="24">
        <v>25</v>
      </c>
      <c r="K81" s="24">
        <v>1</v>
      </c>
      <c r="L81" s="24" t="s">
        <v>12</v>
      </c>
      <c r="M81" s="24" t="s">
        <v>12</v>
      </c>
      <c r="N81" s="24" t="s">
        <v>12</v>
      </c>
      <c r="O81" s="24" t="s">
        <v>12</v>
      </c>
      <c r="P81" s="24" t="s">
        <v>12</v>
      </c>
      <c r="Q81" s="24">
        <f t="shared" si="2"/>
        <v>1</v>
      </c>
      <c r="R81" s="24" t="s">
        <v>12</v>
      </c>
      <c r="S81" s="24" t="s">
        <v>12</v>
      </c>
    </row>
    <row r="82" spans="1:19" x14ac:dyDescent="0.45">
      <c r="A82" s="24" t="s">
        <v>6</v>
      </c>
      <c r="B82" s="24" t="s">
        <v>179</v>
      </c>
      <c r="C82" s="24" t="s">
        <v>180</v>
      </c>
      <c r="D82" s="24" t="s">
        <v>56</v>
      </c>
      <c r="E82" s="24" t="s">
        <v>10</v>
      </c>
      <c r="F82" s="24" t="s">
        <v>11</v>
      </c>
      <c r="G82" s="24">
        <v>128</v>
      </c>
      <c r="H82" s="24">
        <v>3</v>
      </c>
      <c r="I82" s="24">
        <v>1</v>
      </c>
      <c r="J82" s="24">
        <v>2</v>
      </c>
      <c r="K82" s="24">
        <v>41</v>
      </c>
      <c r="L82" s="24">
        <v>3</v>
      </c>
      <c r="M82" s="24">
        <v>9</v>
      </c>
      <c r="N82" s="24">
        <v>7</v>
      </c>
      <c r="O82" s="24" t="s">
        <v>12</v>
      </c>
      <c r="P82" s="24">
        <v>6</v>
      </c>
      <c r="Q82" s="24">
        <f t="shared" si="2"/>
        <v>66</v>
      </c>
      <c r="R82" s="24">
        <v>8</v>
      </c>
      <c r="S82" s="24">
        <v>18</v>
      </c>
    </row>
    <row r="83" spans="1:19" x14ac:dyDescent="0.45">
      <c r="A83" s="24" t="s">
        <v>6</v>
      </c>
      <c r="B83" s="24" t="s">
        <v>181</v>
      </c>
      <c r="C83" s="24" t="s">
        <v>182</v>
      </c>
      <c r="D83" s="24" t="s">
        <v>56</v>
      </c>
      <c r="E83" s="24" t="s">
        <v>15</v>
      </c>
      <c r="F83" s="24" t="s">
        <v>102</v>
      </c>
      <c r="G83" s="24" t="s">
        <v>12</v>
      </c>
      <c r="H83" s="24">
        <v>2</v>
      </c>
      <c r="I83" s="24" t="s">
        <v>12</v>
      </c>
      <c r="J83" s="24" t="s">
        <v>12</v>
      </c>
      <c r="K83" s="24" t="s">
        <v>12</v>
      </c>
      <c r="L83" s="24" t="s">
        <v>12</v>
      </c>
      <c r="M83" s="24" t="s">
        <v>12</v>
      </c>
      <c r="N83" s="24" t="s">
        <v>12</v>
      </c>
      <c r="O83" s="24" t="s">
        <v>12</v>
      </c>
      <c r="P83" s="24" t="s">
        <v>12</v>
      </c>
      <c r="Q83" s="24">
        <f t="shared" si="2"/>
        <v>0</v>
      </c>
      <c r="R83" s="24" t="s">
        <v>12</v>
      </c>
      <c r="S83" s="24" t="s">
        <v>12</v>
      </c>
    </row>
    <row r="84" spans="1:19" x14ac:dyDescent="0.45">
      <c r="A84" s="24" t="s">
        <v>6</v>
      </c>
      <c r="B84" s="24" t="s">
        <v>183</v>
      </c>
      <c r="C84" s="24" t="s">
        <v>184</v>
      </c>
      <c r="D84" s="24" t="s">
        <v>56</v>
      </c>
      <c r="E84" s="24" t="s">
        <v>10</v>
      </c>
      <c r="F84" s="24" t="s">
        <v>11</v>
      </c>
      <c r="G84" s="24">
        <v>1</v>
      </c>
      <c r="H84" s="24" t="s">
        <v>12</v>
      </c>
      <c r="I84" s="24" t="s">
        <v>12</v>
      </c>
      <c r="J84" s="24" t="s">
        <v>12</v>
      </c>
      <c r="K84" s="24" t="s">
        <v>12</v>
      </c>
      <c r="L84" s="24" t="s">
        <v>12</v>
      </c>
      <c r="M84" s="24" t="s">
        <v>12</v>
      </c>
      <c r="N84" s="24" t="s">
        <v>12</v>
      </c>
      <c r="O84" s="24" t="s">
        <v>12</v>
      </c>
      <c r="P84" s="24">
        <v>1</v>
      </c>
      <c r="Q84" s="24">
        <f t="shared" si="2"/>
        <v>1</v>
      </c>
      <c r="R84" s="24" t="s">
        <v>12</v>
      </c>
      <c r="S84" s="24" t="s">
        <v>12</v>
      </c>
    </row>
    <row r="85" spans="1:19" x14ac:dyDescent="0.45">
      <c r="A85" s="24" t="s">
        <v>6</v>
      </c>
      <c r="B85" s="24" t="s">
        <v>185</v>
      </c>
      <c r="C85" s="24" t="s">
        <v>186</v>
      </c>
      <c r="D85" s="24" t="s">
        <v>56</v>
      </c>
      <c r="E85" s="24" t="s">
        <v>10</v>
      </c>
      <c r="F85" s="24" t="s">
        <v>11</v>
      </c>
      <c r="G85" s="24" t="s">
        <v>12</v>
      </c>
      <c r="H85" s="24">
        <v>145</v>
      </c>
      <c r="I85" s="24">
        <v>53</v>
      </c>
      <c r="J85" s="24">
        <v>2</v>
      </c>
      <c r="K85" s="24" t="s">
        <v>12</v>
      </c>
      <c r="L85" s="24" t="s">
        <v>12</v>
      </c>
      <c r="M85" s="24" t="s">
        <v>12</v>
      </c>
      <c r="N85" s="24" t="s">
        <v>12</v>
      </c>
      <c r="O85" s="24" t="s">
        <v>12</v>
      </c>
      <c r="P85" s="24" t="s">
        <v>12</v>
      </c>
      <c r="Q85" s="24">
        <f t="shared" si="2"/>
        <v>0</v>
      </c>
      <c r="R85" s="24" t="s">
        <v>12</v>
      </c>
      <c r="S85" s="24" t="s">
        <v>12</v>
      </c>
    </row>
    <row r="86" spans="1:19" x14ac:dyDescent="0.45">
      <c r="A86" s="24" t="s">
        <v>6</v>
      </c>
      <c r="B86" s="24" t="s">
        <v>187</v>
      </c>
      <c r="C86" s="24" t="s">
        <v>188</v>
      </c>
      <c r="D86" s="24" t="s">
        <v>56</v>
      </c>
      <c r="E86" s="24" t="s">
        <v>10</v>
      </c>
      <c r="F86" s="24" t="s">
        <v>11</v>
      </c>
      <c r="G86" s="24">
        <v>365</v>
      </c>
      <c r="H86" s="24">
        <v>8</v>
      </c>
      <c r="I86" s="24" t="s">
        <v>12</v>
      </c>
      <c r="J86" s="24">
        <v>44</v>
      </c>
      <c r="K86" s="24">
        <v>51</v>
      </c>
      <c r="L86" s="24">
        <v>2</v>
      </c>
      <c r="M86" s="24">
        <v>7</v>
      </c>
      <c r="N86" s="24">
        <v>2</v>
      </c>
      <c r="O86" s="24" t="s">
        <v>12</v>
      </c>
      <c r="P86" s="24">
        <v>6</v>
      </c>
      <c r="Q86" s="24">
        <f t="shared" si="2"/>
        <v>68</v>
      </c>
      <c r="R86" s="24">
        <v>9</v>
      </c>
      <c r="S86" s="24">
        <v>46</v>
      </c>
    </row>
    <row r="87" spans="1:19" x14ac:dyDescent="0.45">
      <c r="A87" s="24" t="s">
        <v>6</v>
      </c>
      <c r="B87" s="24" t="s">
        <v>189</v>
      </c>
      <c r="C87" s="24" t="s">
        <v>190</v>
      </c>
      <c r="D87" s="24" t="s">
        <v>56</v>
      </c>
      <c r="E87" s="24" t="s">
        <v>10</v>
      </c>
      <c r="F87" s="24" t="s">
        <v>11</v>
      </c>
      <c r="G87" s="24" t="s">
        <v>12</v>
      </c>
      <c r="H87" s="24" t="s">
        <v>12</v>
      </c>
      <c r="I87" s="24" t="s">
        <v>12</v>
      </c>
      <c r="J87" s="24">
        <v>1</v>
      </c>
      <c r="K87" s="24" t="s">
        <v>12</v>
      </c>
      <c r="L87" s="24" t="s">
        <v>12</v>
      </c>
      <c r="M87" s="24" t="s">
        <v>12</v>
      </c>
      <c r="N87" s="24" t="s">
        <v>12</v>
      </c>
      <c r="O87" s="24" t="s">
        <v>12</v>
      </c>
      <c r="P87" s="24" t="s">
        <v>12</v>
      </c>
      <c r="Q87" s="24">
        <f t="shared" si="2"/>
        <v>0</v>
      </c>
      <c r="R87" s="24" t="s">
        <v>12</v>
      </c>
      <c r="S87" s="24" t="s">
        <v>12</v>
      </c>
    </row>
    <row r="88" spans="1:19" x14ac:dyDescent="0.45">
      <c r="A88" s="24" t="s">
        <v>6</v>
      </c>
      <c r="B88" s="24" t="s">
        <v>191</v>
      </c>
      <c r="C88" s="24" t="s">
        <v>192</v>
      </c>
      <c r="D88" s="24" t="s">
        <v>56</v>
      </c>
      <c r="E88" s="24" t="s">
        <v>15</v>
      </c>
      <c r="F88" s="24" t="s">
        <v>16</v>
      </c>
      <c r="G88" s="24" t="s">
        <v>12</v>
      </c>
      <c r="H88" s="24" t="s">
        <v>12</v>
      </c>
      <c r="I88" s="24" t="s">
        <v>12</v>
      </c>
      <c r="J88" s="24" t="s">
        <v>12</v>
      </c>
      <c r="K88" s="24">
        <v>11</v>
      </c>
      <c r="L88" s="24" t="s">
        <v>12</v>
      </c>
      <c r="M88" s="24" t="s">
        <v>12</v>
      </c>
      <c r="N88" s="24" t="s">
        <v>12</v>
      </c>
      <c r="O88" s="24" t="s">
        <v>12</v>
      </c>
      <c r="P88" s="24" t="s">
        <v>12</v>
      </c>
      <c r="Q88" s="24">
        <f t="shared" si="2"/>
        <v>11</v>
      </c>
      <c r="R88" s="24" t="s">
        <v>12</v>
      </c>
      <c r="S88" s="24">
        <v>1</v>
      </c>
    </row>
    <row r="89" spans="1:19" x14ac:dyDescent="0.45">
      <c r="A89" s="24" t="s">
        <v>6</v>
      </c>
      <c r="B89" s="24" t="s">
        <v>193</v>
      </c>
      <c r="C89" s="24" t="s">
        <v>194</v>
      </c>
      <c r="D89" s="24" t="s">
        <v>56</v>
      </c>
      <c r="E89" s="24" t="s">
        <v>15</v>
      </c>
      <c r="F89" s="24" t="s">
        <v>102</v>
      </c>
      <c r="G89" s="24">
        <v>229</v>
      </c>
      <c r="H89" s="24">
        <v>58</v>
      </c>
      <c r="I89" s="24">
        <v>204</v>
      </c>
      <c r="J89" s="24">
        <v>131</v>
      </c>
      <c r="K89" s="24">
        <v>143</v>
      </c>
      <c r="L89" s="24">
        <v>16</v>
      </c>
      <c r="M89" s="24">
        <v>34</v>
      </c>
      <c r="N89" s="24">
        <v>18</v>
      </c>
      <c r="O89" s="24">
        <v>2</v>
      </c>
      <c r="P89" s="24">
        <v>22</v>
      </c>
      <c r="Q89" s="24">
        <f t="shared" si="2"/>
        <v>235</v>
      </c>
      <c r="R89" s="24">
        <v>18</v>
      </c>
      <c r="S89" s="24">
        <v>36</v>
      </c>
    </row>
    <row r="90" spans="1:19" x14ac:dyDescent="0.45">
      <c r="A90" s="24" t="s">
        <v>6</v>
      </c>
      <c r="B90" s="24" t="s">
        <v>195</v>
      </c>
      <c r="C90" s="24" t="s">
        <v>196</v>
      </c>
      <c r="D90" s="24" t="s">
        <v>56</v>
      </c>
      <c r="E90" s="24" t="s">
        <v>10</v>
      </c>
      <c r="F90" s="24" t="s">
        <v>11</v>
      </c>
      <c r="G90" s="24" t="s">
        <v>12</v>
      </c>
      <c r="H90" s="24" t="s">
        <v>12</v>
      </c>
      <c r="I90" s="24">
        <v>67</v>
      </c>
      <c r="J90" s="24">
        <v>11</v>
      </c>
      <c r="K90" s="24">
        <v>19</v>
      </c>
      <c r="L90" s="24">
        <v>2</v>
      </c>
      <c r="M90" s="24" t="s">
        <v>12</v>
      </c>
      <c r="N90" s="24">
        <v>1</v>
      </c>
      <c r="O90" s="24" t="s">
        <v>12</v>
      </c>
      <c r="P90" s="24">
        <v>7</v>
      </c>
      <c r="Q90" s="24">
        <f t="shared" si="2"/>
        <v>29</v>
      </c>
      <c r="R90" s="24" t="s">
        <v>12</v>
      </c>
      <c r="S90" s="24" t="s">
        <v>12</v>
      </c>
    </row>
    <row r="91" spans="1:19" x14ac:dyDescent="0.45">
      <c r="A91" s="24" t="s">
        <v>6</v>
      </c>
      <c r="B91" s="24" t="s">
        <v>197</v>
      </c>
      <c r="C91" s="24" t="s">
        <v>198</v>
      </c>
      <c r="D91" s="24" t="s">
        <v>56</v>
      </c>
      <c r="E91" s="24" t="s">
        <v>15</v>
      </c>
      <c r="F91" s="24" t="s">
        <v>97</v>
      </c>
      <c r="G91" s="24">
        <v>273</v>
      </c>
      <c r="H91" s="24">
        <v>551</v>
      </c>
      <c r="I91" s="24">
        <v>459</v>
      </c>
      <c r="J91" s="24">
        <v>324</v>
      </c>
      <c r="K91" s="24">
        <v>198</v>
      </c>
      <c r="L91" s="24">
        <v>18</v>
      </c>
      <c r="M91" s="24">
        <v>134</v>
      </c>
      <c r="N91" s="24">
        <v>63</v>
      </c>
      <c r="O91" s="24">
        <v>31</v>
      </c>
      <c r="P91" s="24">
        <v>74</v>
      </c>
      <c r="Q91" s="24">
        <f t="shared" si="2"/>
        <v>518</v>
      </c>
      <c r="R91" s="24">
        <v>58</v>
      </c>
      <c r="S91" s="24">
        <v>158</v>
      </c>
    </row>
    <row r="92" spans="1:19" x14ac:dyDescent="0.45">
      <c r="A92" s="24" t="s">
        <v>6</v>
      </c>
      <c r="B92" s="24" t="s">
        <v>199</v>
      </c>
      <c r="C92" s="24" t="s">
        <v>200</v>
      </c>
      <c r="D92" s="24" t="s">
        <v>56</v>
      </c>
      <c r="E92" s="24" t="s">
        <v>10</v>
      </c>
      <c r="F92" s="24" t="s">
        <v>11</v>
      </c>
      <c r="G92" s="24">
        <v>321</v>
      </c>
      <c r="H92" s="24">
        <v>85</v>
      </c>
      <c r="I92" s="24">
        <v>96</v>
      </c>
      <c r="J92" s="24">
        <v>263</v>
      </c>
      <c r="K92" s="24">
        <v>120</v>
      </c>
      <c r="L92" s="24">
        <v>10</v>
      </c>
      <c r="M92" s="24">
        <v>28</v>
      </c>
      <c r="N92" s="24">
        <v>14</v>
      </c>
      <c r="O92" s="24">
        <v>2</v>
      </c>
      <c r="P92" s="24">
        <v>36</v>
      </c>
      <c r="Q92" s="24">
        <f t="shared" si="2"/>
        <v>210</v>
      </c>
      <c r="R92" s="24">
        <v>8</v>
      </c>
      <c r="S92" s="24">
        <v>69</v>
      </c>
    </row>
    <row r="93" spans="1:19" x14ac:dyDescent="0.45">
      <c r="A93" s="24" t="s">
        <v>6</v>
      </c>
      <c r="B93" s="24" t="s">
        <v>201</v>
      </c>
      <c r="C93" s="24" t="s">
        <v>202</v>
      </c>
      <c r="D93" s="24" t="s">
        <v>56</v>
      </c>
      <c r="E93" s="24" t="s">
        <v>15</v>
      </c>
      <c r="F93" s="24" t="s">
        <v>102</v>
      </c>
      <c r="G93" s="24">
        <v>262</v>
      </c>
      <c r="H93" s="24" t="s">
        <v>12</v>
      </c>
      <c r="I93" s="24" t="s">
        <v>12</v>
      </c>
      <c r="J93" s="24" t="s">
        <v>12</v>
      </c>
      <c r="K93" s="24">
        <v>1</v>
      </c>
      <c r="L93" s="24" t="s">
        <v>12</v>
      </c>
      <c r="M93" s="24" t="s">
        <v>12</v>
      </c>
      <c r="N93" s="24" t="s">
        <v>12</v>
      </c>
      <c r="O93" s="24" t="s">
        <v>12</v>
      </c>
      <c r="P93" s="24" t="s">
        <v>12</v>
      </c>
      <c r="Q93" s="24">
        <f t="shared" si="2"/>
        <v>1</v>
      </c>
      <c r="R93" s="24" t="s">
        <v>12</v>
      </c>
      <c r="S93" s="24">
        <v>4</v>
      </c>
    </row>
    <row r="94" spans="1:19" x14ac:dyDescent="0.45">
      <c r="A94" s="24" t="s">
        <v>6</v>
      </c>
      <c r="B94" s="24" t="s">
        <v>203</v>
      </c>
      <c r="C94" s="24" t="s">
        <v>204</v>
      </c>
      <c r="D94" s="24" t="s">
        <v>56</v>
      </c>
      <c r="E94" s="24" t="s">
        <v>15</v>
      </c>
      <c r="F94" s="24" t="s">
        <v>205</v>
      </c>
      <c r="G94" s="24" t="s">
        <v>12</v>
      </c>
      <c r="H94" s="24">
        <v>27</v>
      </c>
      <c r="I94" s="24">
        <v>2</v>
      </c>
      <c r="J94" s="24" t="s">
        <v>12</v>
      </c>
      <c r="K94" s="24">
        <v>21</v>
      </c>
      <c r="L94" s="24">
        <v>2</v>
      </c>
      <c r="M94" s="24">
        <v>4</v>
      </c>
      <c r="N94" s="24" t="s">
        <v>12</v>
      </c>
      <c r="O94" s="24" t="s">
        <v>12</v>
      </c>
      <c r="P94" s="24">
        <v>6</v>
      </c>
      <c r="Q94" s="24">
        <f t="shared" si="2"/>
        <v>33</v>
      </c>
      <c r="R94" s="24" t="s">
        <v>12</v>
      </c>
      <c r="S94" s="24" t="s">
        <v>12</v>
      </c>
    </row>
    <row r="95" spans="1:19" x14ac:dyDescent="0.45">
      <c r="A95" s="24" t="s">
        <v>6</v>
      </c>
      <c r="B95" s="24" t="s">
        <v>206</v>
      </c>
      <c r="C95" s="24" t="s">
        <v>207</v>
      </c>
      <c r="D95" s="24" t="s">
        <v>56</v>
      </c>
      <c r="E95" s="24" t="s">
        <v>15</v>
      </c>
      <c r="F95" s="24" t="s">
        <v>16</v>
      </c>
      <c r="G95" s="24" t="s">
        <v>12</v>
      </c>
      <c r="H95" s="24">
        <v>13</v>
      </c>
      <c r="I95" s="24" t="s">
        <v>12</v>
      </c>
      <c r="J95" s="24">
        <v>3</v>
      </c>
      <c r="K95" s="24">
        <v>37</v>
      </c>
      <c r="L95" s="24">
        <v>1</v>
      </c>
      <c r="M95" s="24" t="s">
        <v>12</v>
      </c>
      <c r="N95" s="24" t="s">
        <v>12</v>
      </c>
      <c r="O95" s="24" t="s">
        <v>12</v>
      </c>
      <c r="P95" s="24">
        <v>7</v>
      </c>
      <c r="Q95" s="24">
        <f t="shared" si="2"/>
        <v>45</v>
      </c>
      <c r="R95" s="24" t="s">
        <v>12</v>
      </c>
      <c r="S95" s="24" t="s">
        <v>12</v>
      </c>
    </row>
    <row r="96" spans="1:19" x14ac:dyDescent="0.45">
      <c r="A96" s="24" t="s">
        <v>6</v>
      </c>
      <c r="B96" s="24" t="s">
        <v>208</v>
      </c>
      <c r="C96" s="24" t="s">
        <v>209</v>
      </c>
      <c r="D96" s="24" t="s">
        <v>56</v>
      </c>
      <c r="E96" s="24" t="s">
        <v>15</v>
      </c>
      <c r="F96" s="24" t="s">
        <v>16</v>
      </c>
      <c r="G96" s="24">
        <v>183</v>
      </c>
      <c r="H96" s="24">
        <v>16</v>
      </c>
      <c r="I96" s="24" t="s">
        <v>12</v>
      </c>
      <c r="J96" s="24">
        <v>5</v>
      </c>
      <c r="K96" s="24">
        <v>32</v>
      </c>
      <c r="L96" s="24">
        <v>5</v>
      </c>
      <c r="M96" s="24">
        <v>3</v>
      </c>
      <c r="N96" s="24" t="s">
        <v>12</v>
      </c>
      <c r="O96" s="24" t="s">
        <v>12</v>
      </c>
      <c r="P96" s="24">
        <v>4</v>
      </c>
      <c r="Q96" s="24">
        <f t="shared" si="2"/>
        <v>44</v>
      </c>
      <c r="R96" s="24" t="s">
        <v>12</v>
      </c>
      <c r="S96" s="24">
        <v>3</v>
      </c>
    </row>
    <row r="97" spans="1:19" x14ac:dyDescent="0.45">
      <c r="A97" s="24" t="s">
        <v>6</v>
      </c>
      <c r="B97" s="24" t="s">
        <v>210</v>
      </c>
      <c r="C97" s="24" t="s">
        <v>211</v>
      </c>
      <c r="D97" s="24" t="s">
        <v>56</v>
      </c>
      <c r="E97" s="24" t="s">
        <v>10</v>
      </c>
      <c r="F97" s="24" t="s">
        <v>11</v>
      </c>
      <c r="G97" s="24">
        <v>33</v>
      </c>
      <c r="H97" s="24">
        <v>2</v>
      </c>
      <c r="I97" s="24">
        <v>1</v>
      </c>
      <c r="J97" s="24">
        <v>101</v>
      </c>
      <c r="K97" s="24">
        <v>26</v>
      </c>
      <c r="L97" s="24">
        <v>1</v>
      </c>
      <c r="M97" s="24">
        <v>2</v>
      </c>
      <c r="N97" s="24" t="s">
        <v>12</v>
      </c>
      <c r="O97" s="24" t="s">
        <v>12</v>
      </c>
      <c r="P97" s="24">
        <v>9</v>
      </c>
      <c r="Q97" s="24">
        <f t="shared" si="2"/>
        <v>38</v>
      </c>
      <c r="R97" s="24">
        <v>1</v>
      </c>
      <c r="S97" s="24">
        <v>24</v>
      </c>
    </row>
    <row r="98" spans="1:19" x14ac:dyDescent="0.45">
      <c r="A98" s="24" t="s">
        <v>6</v>
      </c>
      <c r="B98" s="24" t="s">
        <v>212</v>
      </c>
      <c r="C98" s="24" t="s">
        <v>213</v>
      </c>
      <c r="D98" s="24" t="s">
        <v>214</v>
      </c>
      <c r="E98" s="24" t="s">
        <v>15</v>
      </c>
      <c r="F98" s="24" t="s">
        <v>16</v>
      </c>
      <c r="G98" s="24" t="s">
        <v>12</v>
      </c>
      <c r="H98" s="24" t="s">
        <v>12</v>
      </c>
      <c r="I98" s="24" t="s">
        <v>12</v>
      </c>
      <c r="J98" s="24" t="s">
        <v>12</v>
      </c>
      <c r="K98" s="24">
        <v>16</v>
      </c>
      <c r="L98" s="24" t="s">
        <v>12</v>
      </c>
      <c r="M98" s="24" t="s">
        <v>12</v>
      </c>
      <c r="N98" s="24" t="s">
        <v>12</v>
      </c>
      <c r="O98" s="24" t="s">
        <v>12</v>
      </c>
      <c r="P98" s="24" t="s">
        <v>12</v>
      </c>
      <c r="Q98" s="24">
        <f t="shared" si="2"/>
        <v>16</v>
      </c>
      <c r="R98" s="24" t="s">
        <v>12</v>
      </c>
      <c r="S98" s="24" t="s">
        <v>12</v>
      </c>
    </row>
    <row r="99" spans="1:19" x14ac:dyDescent="0.45">
      <c r="A99" s="24" t="s">
        <v>6</v>
      </c>
      <c r="B99" s="24" t="s">
        <v>215</v>
      </c>
      <c r="C99" s="24" t="s">
        <v>216</v>
      </c>
      <c r="D99" s="24" t="s">
        <v>214</v>
      </c>
      <c r="E99" s="24" t="s">
        <v>15</v>
      </c>
      <c r="F99" s="24" t="s">
        <v>16</v>
      </c>
      <c r="G99" s="24">
        <v>49</v>
      </c>
      <c r="H99" s="24" t="s">
        <v>12</v>
      </c>
      <c r="I99" s="24" t="s">
        <v>12</v>
      </c>
      <c r="J99" s="24">
        <v>1</v>
      </c>
      <c r="K99" s="24">
        <v>22</v>
      </c>
      <c r="L99" s="24">
        <v>1</v>
      </c>
      <c r="M99" s="24" t="s">
        <v>12</v>
      </c>
      <c r="N99" s="24" t="s">
        <v>12</v>
      </c>
      <c r="O99" s="24" t="s">
        <v>12</v>
      </c>
      <c r="P99" s="24">
        <v>5</v>
      </c>
      <c r="Q99" s="24">
        <f t="shared" si="2"/>
        <v>28</v>
      </c>
      <c r="R99" s="24" t="s">
        <v>12</v>
      </c>
      <c r="S99" s="24" t="s">
        <v>12</v>
      </c>
    </row>
    <row r="100" spans="1:19" x14ac:dyDescent="0.45">
      <c r="A100" s="24" t="s">
        <v>6</v>
      </c>
      <c r="B100" s="24" t="s">
        <v>217</v>
      </c>
      <c r="C100" s="24" t="s">
        <v>218</v>
      </c>
      <c r="D100" s="24" t="s">
        <v>214</v>
      </c>
      <c r="E100" s="24" t="s">
        <v>15</v>
      </c>
      <c r="F100" s="24" t="s">
        <v>97</v>
      </c>
      <c r="G100" s="24">
        <v>3</v>
      </c>
      <c r="H100" s="24">
        <v>171</v>
      </c>
      <c r="I100" s="24">
        <v>301</v>
      </c>
      <c r="J100" s="24">
        <v>238</v>
      </c>
      <c r="K100" s="24">
        <v>111</v>
      </c>
      <c r="L100" s="24">
        <v>5</v>
      </c>
      <c r="M100" s="24">
        <v>48</v>
      </c>
      <c r="N100" s="24">
        <v>27</v>
      </c>
      <c r="O100" s="24">
        <v>10</v>
      </c>
      <c r="P100" s="24">
        <v>28</v>
      </c>
      <c r="Q100" s="24">
        <f t="shared" si="2"/>
        <v>229</v>
      </c>
      <c r="R100" s="24">
        <v>21</v>
      </c>
      <c r="S100" s="24">
        <v>59</v>
      </c>
    </row>
    <row r="101" spans="1:19" x14ac:dyDescent="0.45">
      <c r="A101" s="24" t="s">
        <v>6</v>
      </c>
      <c r="B101" s="24" t="s">
        <v>219</v>
      </c>
      <c r="C101" s="24" t="s">
        <v>220</v>
      </c>
      <c r="D101" s="24" t="s">
        <v>214</v>
      </c>
      <c r="E101" s="24" t="s">
        <v>15</v>
      </c>
      <c r="F101" s="24" t="s">
        <v>16</v>
      </c>
      <c r="G101" s="24" t="s">
        <v>12</v>
      </c>
      <c r="H101" s="24">
        <v>1</v>
      </c>
      <c r="I101" s="24" t="s">
        <v>12</v>
      </c>
      <c r="J101" s="24">
        <v>1</v>
      </c>
      <c r="K101" s="24" t="s">
        <v>12</v>
      </c>
      <c r="L101" s="24" t="s">
        <v>12</v>
      </c>
      <c r="M101" s="24" t="s">
        <v>12</v>
      </c>
      <c r="N101" s="24" t="s">
        <v>12</v>
      </c>
      <c r="O101" s="24" t="s">
        <v>12</v>
      </c>
      <c r="P101" s="24" t="s">
        <v>12</v>
      </c>
      <c r="Q101" s="24">
        <f t="shared" si="2"/>
        <v>0</v>
      </c>
      <c r="R101" s="24" t="s">
        <v>12</v>
      </c>
      <c r="S101" s="24" t="s">
        <v>12</v>
      </c>
    </row>
    <row r="102" spans="1:19" x14ac:dyDescent="0.45">
      <c r="A102" s="24" t="s">
        <v>6</v>
      </c>
      <c r="B102" s="24" t="s">
        <v>221</v>
      </c>
      <c r="C102" s="24" t="s">
        <v>222</v>
      </c>
      <c r="D102" s="24" t="s">
        <v>214</v>
      </c>
      <c r="E102" s="24" t="s">
        <v>10</v>
      </c>
      <c r="F102" s="24" t="s">
        <v>11</v>
      </c>
      <c r="G102" s="24">
        <v>5</v>
      </c>
      <c r="H102" s="24" t="s">
        <v>12</v>
      </c>
      <c r="I102" s="24" t="s">
        <v>12</v>
      </c>
      <c r="J102" s="24">
        <v>2</v>
      </c>
      <c r="K102" s="24">
        <v>6</v>
      </c>
      <c r="L102" s="24" t="s">
        <v>12</v>
      </c>
      <c r="M102" s="24" t="s">
        <v>12</v>
      </c>
      <c r="N102" s="24" t="s">
        <v>12</v>
      </c>
      <c r="O102" s="24" t="s">
        <v>12</v>
      </c>
      <c r="P102" s="24">
        <v>1</v>
      </c>
      <c r="Q102" s="24">
        <f t="shared" si="2"/>
        <v>7</v>
      </c>
      <c r="R102" s="24" t="s">
        <v>12</v>
      </c>
      <c r="S102" s="24">
        <v>6</v>
      </c>
    </row>
    <row r="103" spans="1:19" x14ac:dyDescent="0.45">
      <c r="A103" s="24" t="s">
        <v>6</v>
      </c>
      <c r="B103" s="24" t="s">
        <v>223</v>
      </c>
      <c r="C103" s="24" t="s">
        <v>224</v>
      </c>
      <c r="D103" s="24" t="s">
        <v>214</v>
      </c>
      <c r="E103" s="24" t="s">
        <v>15</v>
      </c>
      <c r="F103" s="24" t="s">
        <v>69</v>
      </c>
      <c r="G103" s="24">
        <v>1069</v>
      </c>
      <c r="H103" s="24">
        <v>150</v>
      </c>
      <c r="I103" s="24">
        <v>2</v>
      </c>
      <c r="J103" s="24">
        <v>3</v>
      </c>
      <c r="K103" s="24">
        <v>55</v>
      </c>
      <c r="L103" s="24">
        <v>7</v>
      </c>
      <c r="M103" s="24">
        <v>5</v>
      </c>
      <c r="N103" s="24">
        <v>10</v>
      </c>
      <c r="O103" s="24" t="s">
        <v>12</v>
      </c>
      <c r="P103" s="24">
        <v>24</v>
      </c>
      <c r="Q103" s="24">
        <f t="shared" si="2"/>
        <v>101</v>
      </c>
      <c r="R103" s="24">
        <v>42</v>
      </c>
      <c r="S103" s="24">
        <v>107</v>
      </c>
    </row>
    <row r="104" spans="1:19" x14ac:dyDescent="0.45">
      <c r="A104" s="24" t="s">
        <v>6</v>
      </c>
      <c r="B104" s="24" t="s">
        <v>225</v>
      </c>
      <c r="C104" s="24" t="s">
        <v>226</v>
      </c>
      <c r="D104" s="24" t="s">
        <v>214</v>
      </c>
      <c r="E104" s="24" t="s">
        <v>15</v>
      </c>
      <c r="F104" s="24" t="s">
        <v>102</v>
      </c>
      <c r="G104" s="24" t="s">
        <v>12</v>
      </c>
      <c r="H104" s="24" t="s">
        <v>12</v>
      </c>
      <c r="I104" s="24" t="s">
        <v>12</v>
      </c>
      <c r="J104" s="24" t="s">
        <v>12</v>
      </c>
      <c r="K104" s="24" t="s">
        <v>12</v>
      </c>
      <c r="L104" s="24" t="s">
        <v>12</v>
      </c>
      <c r="M104" s="24" t="s">
        <v>12</v>
      </c>
      <c r="N104" s="24" t="s">
        <v>12</v>
      </c>
      <c r="O104" s="24" t="s">
        <v>12</v>
      </c>
      <c r="P104" s="24" t="s">
        <v>12</v>
      </c>
      <c r="Q104" s="24">
        <f t="shared" si="2"/>
        <v>0</v>
      </c>
      <c r="R104" s="24" t="s">
        <v>12</v>
      </c>
      <c r="S104" s="24" t="s">
        <v>12</v>
      </c>
    </row>
    <row r="105" spans="1:19" x14ac:dyDescent="0.45">
      <c r="A105" s="24" t="s">
        <v>6</v>
      </c>
      <c r="B105" s="24" t="s">
        <v>227</v>
      </c>
      <c r="C105" s="24" t="s">
        <v>228</v>
      </c>
      <c r="D105" s="24" t="s">
        <v>214</v>
      </c>
      <c r="E105" s="24" t="s">
        <v>10</v>
      </c>
      <c r="F105" s="24" t="s">
        <v>11</v>
      </c>
      <c r="G105" s="24">
        <v>137</v>
      </c>
      <c r="H105" s="24">
        <v>44</v>
      </c>
      <c r="I105" s="24">
        <v>2</v>
      </c>
      <c r="J105" s="24">
        <v>224</v>
      </c>
      <c r="K105" s="24">
        <v>78</v>
      </c>
      <c r="L105" s="24">
        <v>5</v>
      </c>
      <c r="M105" s="24">
        <v>13</v>
      </c>
      <c r="N105" s="24">
        <v>11</v>
      </c>
      <c r="O105" s="24">
        <v>2</v>
      </c>
      <c r="P105" s="24">
        <v>23</v>
      </c>
      <c r="Q105" s="24">
        <f t="shared" si="2"/>
        <v>132</v>
      </c>
      <c r="R105" s="24">
        <v>14</v>
      </c>
      <c r="S105" s="24">
        <v>55</v>
      </c>
    </row>
    <row r="106" spans="1:19" x14ac:dyDescent="0.45">
      <c r="A106" s="24" t="s">
        <v>6</v>
      </c>
      <c r="B106" s="24" t="s">
        <v>229</v>
      </c>
      <c r="C106" s="24" t="s">
        <v>230</v>
      </c>
      <c r="D106" s="24" t="s">
        <v>214</v>
      </c>
      <c r="E106" s="24" t="s">
        <v>10</v>
      </c>
      <c r="F106" s="24" t="s">
        <v>11</v>
      </c>
      <c r="G106" s="24" t="s">
        <v>12</v>
      </c>
      <c r="H106" s="24">
        <v>32</v>
      </c>
      <c r="I106" s="24" t="s">
        <v>12</v>
      </c>
      <c r="J106" s="24">
        <v>221</v>
      </c>
      <c r="K106" s="24">
        <v>61</v>
      </c>
      <c r="L106" s="24">
        <v>5</v>
      </c>
      <c r="M106" s="24">
        <v>2</v>
      </c>
      <c r="N106" s="24" t="s">
        <v>12</v>
      </c>
      <c r="O106" s="24" t="s">
        <v>12</v>
      </c>
      <c r="P106" s="24">
        <v>17</v>
      </c>
      <c r="Q106" s="24">
        <f t="shared" si="2"/>
        <v>85</v>
      </c>
      <c r="R106" s="24" t="s">
        <v>12</v>
      </c>
      <c r="S106" s="24" t="s">
        <v>12</v>
      </c>
    </row>
    <row r="107" spans="1:19" x14ac:dyDescent="0.45">
      <c r="A107" s="24" t="s">
        <v>6</v>
      </c>
      <c r="B107" s="24" t="s">
        <v>231</v>
      </c>
      <c r="C107" s="24" t="s">
        <v>232</v>
      </c>
      <c r="D107" s="24" t="s">
        <v>214</v>
      </c>
      <c r="E107" s="24" t="s">
        <v>10</v>
      </c>
      <c r="F107" s="24" t="s">
        <v>11</v>
      </c>
      <c r="G107" s="24">
        <v>85</v>
      </c>
      <c r="H107" s="24" t="s">
        <v>12</v>
      </c>
      <c r="I107" s="24" t="s">
        <v>12</v>
      </c>
      <c r="J107" s="24">
        <v>118</v>
      </c>
      <c r="K107" s="24">
        <v>29</v>
      </c>
      <c r="L107" s="24" t="s">
        <v>12</v>
      </c>
      <c r="M107" s="24">
        <v>4</v>
      </c>
      <c r="N107" s="24">
        <v>1</v>
      </c>
      <c r="O107" s="24" t="s">
        <v>12</v>
      </c>
      <c r="P107" s="24">
        <v>12</v>
      </c>
      <c r="Q107" s="24">
        <f t="shared" si="2"/>
        <v>46</v>
      </c>
      <c r="R107" s="24" t="s">
        <v>12</v>
      </c>
      <c r="S107" s="24">
        <v>1</v>
      </c>
    </row>
    <row r="108" spans="1:19" x14ac:dyDescent="0.45">
      <c r="A108" s="24" t="s">
        <v>6</v>
      </c>
      <c r="B108" s="24" t="s">
        <v>233</v>
      </c>
      <c r="C108" s="24" t="s">
        <v>234</v>
      </c>
      <c r="D108" s="24" t="s">
        <v>214</v>
      </c>
      <c r="E108" s="24" t="s">
        <v>10</v>
      </c>
      <c r="F108" s="24" t="s">
        <v>11</v>
      </c>
      <c r="G108" s="24" t="s">
        <v>12</v>
      </c>
      <c r="H108" s="24">
        <v>5</v>
      </c>
      <c r="I108" s="24" t="s">
        <v>12</v>
      </c>
      <c r="J108" s="24">
        <v>1</v>
      </c>
      <c r="K108" s="24">
        <v>13</v>
      </c>
      <c r="L108" s="24" t="s">
        <v>12</v>
      </c>
      <c r="M108" s="24">
        <v>1</v>
      </c>
      <c r="N108" s="24" t="s">
        <v>12</v>
      </c>
      <c r="O108" s="24" t="s">
        <v>12</v>
      </c>
      <c r="P108" s="24">
        <v>2</v>
      </c>
      <c r="Q108" s="24">
        <f t="shared" si="2"/>
        <v>16</v>
      </c>
      <c r="R108" s="24" t="s">
        <v>12</v>
      </c>
      <c r="S108" s="24" t="s">
        <v>12</v>
      </c>
    </row>
    <row r="109" spans="1:19" x14ac:dyDescent="0.45">
      <c r="A109" s="24" t="s">
        <v>6</v>
      </c>
      <c r="B109" s="24" t="s">
        <v>235</v>
      </c>
      <c r="C109" s="24" t="s">
        <v>236</v>
      </c>
      <c r="D109" s="24" t="s">
        <v>9</v>
      </c>
      <c r="E109" s="24" t="s">
        <v>15</v>
      </c>
      <c r="F109" s="24" t="s">
        <v>16</v>
      </c>
      <c r="G109" s="24" t="s">
        <v>12</v>
      </c>
      <c r="H109" s="24" t="s">
        <v>12</v>
      </c>
      <c r="I109" s="24" t="s">
        <v>12</v>
      </c>
      <c r="J109" s="24" t="s">
        <v>12</v>
      </c>
      <c r="K109" s="24">
        <v>12</v>
      </c>
      <c r="L109" s="24">
        <v>1</v>
      </c>
      <c r="M109" s="24">
        <v>1</v>
      </c>
      <c r="N109" s="24" t="s">
        <v>12</v>
      </c>
      <c r="O109" s="24" t="s">
        <v>12</v>
      </c>
      <c r="P109" s="24">
        <v>2</v>
      </c>
      <c r="Q109" s="24">
        <f t="shared" si="2"/>
        <v>16</v>
      </c>
      <c r="R109" s="24" t="s">
        <v>12</v>
      </c>
      <c r="S109" s="24" t="s">
        <v>12</v>
      </c>
    </row>
    <row r="110" spans="1:19" x14ac:dyDescent="0.45">
      <c r="A110" s="24" t="s">
        <v>6</v>
      </c>
      <c r="B110" s="24" t="s">
        <v>237</v>
      </c>
      <c r="C110" s="24" t="s">
        <v>238</v>
      </c>
      <c r="D110" s="24" t="s">
        <v>9</v>
      </c>
      <c r="E110" s="24" t="s">
        <v>15</v>
      </c>
      <c r="F110" s="24" t="s">
        <v>16</v>
      </c>
      <c r="G110" s="24">
        <v>59</v>
      </c>
      <c r="H110" s="24">
        <v>28</v>
      </c>
      <c r="I110" s="24" t="s">
        <v>12</v>
      </c>
      <c r="J110" s="24">
        <v>7</v>
      </c>
      <c r="K110" s="24">
        <v>33</v>
      </c>
      <c r="L110" s="24">
        <v>2</v>
      </c>
      <c r="M110" s="24">
        <v>10</v>
      </c>
      <c r="N110" s="24">
        <v>9</v>
      </c>
      <c r="O110" s="24" t="s">
        <v>12</v>
      </c>
      <c r="P110" s="24">
        <v>14</v>
      </c>
      <c r="Q110" s="24">
        <f t="shared" si="2"/>
        <v>68</v>
      </c>
      <c r="R110" s="24" t="s">
        <v>12</v>
      </c>
      <c r="S110" s="24" t="s">
        <v>12</v>
      </c>
    </row>
    <row r="111" spans="1:19" x14ac:dyDescent="0.45">
      <c r="A111" s="24" t="s">
        <v>6</v>
      </c>
      <c r="B111" s="24" t="s">
        <v>239</v>
      </c>
      <c r="C111" s="24" t="s">
        <v>240</v>
      </c>
      <c r="D111" s="24" t="s">
        <v>9</v>
      </c>
      <c r="E111" s="24" t="s">
        <v>10</v>
      </c>
      <c r="F111" s="24" t="s">
        <v>11</v>
      </c>
      <c r="G111" s="24">
        <v>79</v>
      </c>
      <c r="H111" s="24">
        <v>3</v>
      </c>
      <c r="I111" s="24" t="s">
        <v>12</v>
      </c>
      <c r="J111" s="24">
        <v>13</v>
      </c>
      <c r="K111" s="24">
        <v>24</v>
      </c>
      <c r="L111" s="24" t="s">
        <v>12</v>
      </c>
      <c r="M111" s="24" t="s">
        <v>12</v>
      </c>
      <c r="N111" s="24" t="s">
        <v>12</v>
      </c>
      <c r="O111" s="24" t="s">
        <v>12</v>
      </c>
      <c r="P111" s="24">
        <v>1</v>
      </c>
      <c r="Q111" s="24">
        <f t="shared" si="2"/>
        <v>25</v>
      </c>
      <c r="R111" s="24">
        <v>2</v>
      </c>
      <c r="S111" s="24">
        <v>11</v>
      </c>
    </row>
    <row r="112" spans="1:19" x14ac:dyDescent="0.45">
      <c r="A112" s="24" t="s">
        <v>6</v>
      </c>
      <c r="B112" s="24" t="s">
        <v>241</v>
      </c>
      <c r="C112" s="24" t="s">
        <v>242</v>
      </c>
      <c r="D112" s="24" t="s">
        <v>243</v>
      </c>
      <c r="E112" s="24" t="s">
        <v>10</v>
      </c>
      <c r="F112" s="24" t="s">
        <v>11</v>
      </c>
      <c r="G112" s="24" t="s">
        <v>12</v>
      </c>
      <c r="H112" s="24">
        <v>1</v>
      </c>
      <c r="I112" s="24">
        <v>18</v>
      </c>
      <c r="J112" s="24" t="s">
        <v>12</v>
      </c>
      <c r="K112" s="24" t="s">
        <v>12</v>
      </c>
      <c r="L112" s="24" t="s">
        <v>12</v>
      </c>
      <c r="M112" s="24" t="s">
        <v>12</v>
      </c>
      <c r="N112" s="24" t="s">
        <v>12</v>
      </c>
      <c r="O112" s="24" t="s">
        <v>12</v>
      </c>
      <c r="P112" s="24" t="s">
        <v>12</v>
      </c>
      <c r="Q112" s="24">
        <f t="shared" si="2"/>
        <v>0</v>
      </c>
      <c r="R112" s="24" t="s">
        <v>12</v>
      </c>
      <c r="S112" s="24" t="s">
        <v>12</v>
      </c>
    </row>
    <row r="113" spans="1:19" x14ac:dyDescent="0.45">
      <c r="A113" s="24" t="s">
        <v>6</v>
      </c>
      <c r="B113" s="24" t="s">
        <v>244</v>
      </c>
      <c r="C113" s="24" t="s">
        <v>245</v>
      </c>
      <c r="D113" s="24" t="s">
        <v>243</v>
      </c>
      <c r="E113" s="24" t="s">
        <v>10</v>
      </c>
      <c r="F113" s="24" t="s">
        <v>11</v>
      </c>
      <c r="G113" s="24">
        <v>2</v>
      </c>
      <c r="H113" s="24">
        <v>2</v>
      </c>
      <c r="I113" s="24">
        <v>1</v>
      </c>
      <c r="J113" s="24" t="s">
        <v>12</v>
      </c>
      <c r="K113" s="24">
        <v>40</v>
      </c>
      <c r="L113" s="24">
        <v>1</v>
      </c>
      <c r="M113" s="24" t="s">
        <v>12</v>
      </c>
      <c r="N113" s="24" t="s">
        <v>12</v>
      </c>
      <c r="O113" s="24" t="s">
        <v>12</v>
      </c>
      <c r="P113" s="24">
        <v>13</v>
      </c>
      <c r="Q113" s="24">
        <f t="shared" si="2"/>
        <v>54</v>
      </c>
      <c r="R113" s="24" t="s">
        <v>12</v>
      </c>
      <c r="S113" s="24" t="s">
        <v>12</v>
      </c>
    </row>
    <row r="114" spans="1:19" x14ac:dyDescent="0.45">
      <c r="A114" s="24" t="s">
        <v>6</v>
      </c>
      <c r="B114" s="24" t="s">
        <v>246</v>
      </c>
      <c r="C114" s="24" t="s">
        <v>247</v>
      </c>
      <c r="D114" s="24" t="s">
        <v>243</v>
      </c>
      <c r="E114" s="24" t="s">
        <v>15</v>
      </c>
      <c r="F114" s="24" t="s">
        <v>16</v>
      </c>
      <c r="G114" s="24">
        <v>86</v>
      </c>
      <c r="H114" s="24">
        <v>16</v>
      </c>
      <c r="I114" s="24">
        <v>50</v>
      </c>
      <c r="J114" s="24">
        <v>37</v>
      </c>
      <c r="K114" s="24">
        <v>78</v>
      </c>
      <c r="L114" s="24">
        <v>6</v>
      </c>
      <c r="M114" s="24">
        <v>2</v>
      </c>
      <c r="N114" s="24">
        <v>8</v>
      </c>
      <c r="O114" s="24" t="s">
        <v>12</v>
      </c>
      <c r="P114" s="24">
        <v>7</v>
      </c>
      <c r="Q114" s="24">
        <f t="shared" si="2"/>
        <v>101</v>
      </c>
      <c r="R114" s="24" t="s">
        <v>12</v>
      </c>
      <c r="S114" s="24">
        <v>18</v>
      </c>
    </row>
    <row r="115" spans="1:19" x14ac:dyDescent="0.45">
      <c r="A115" s="24" t="s">
        <v>6</v>
      </c>
      <c r="B115" s="24" t="s">
        <v>248</v>
      </c>
      <c r="C115" s="24" t="s">
        <v>249</v>
      </c>
      <c r="D115" s="24" t="s">
        <v>243</v>
      </c>
      <c r="E115" s="24" t="s">
        <v>15</v>
      </c>
      <c r="F115" s="24" t="s">
        <v>16</v>
      </c>
      <c r="G115" s="24" t="s">
        <v>12</v>
      </c>
      <c r="H115" s="24" t="s">
        <v>12</v>
      </c>
      <c r="I115" s="24" t="s">
        <v>12</v>
      </c>
      <c r="J115" s="24" t="s">
        <v>12</v>
      </c>
      <c r="K115" s="24" t="s">
        <v>12</v>
      </c>
      <c r="L115" s="24" t="s">
        <v>12</v>
      </c>
      <c r="M115" s="24" t="s">
        <v>12</v>
      </c>
      <c r="N115" s="24" t="s">
        <v>12</v>
      </c>
      <c r="O115" s="24" t="s">
        <v>12</v>
      </c>
      <c r="P115" s="24" t="s">
        <v>12</v>
      </c>
      <c r="Q115" s="24">
        <f t="shared" si="2"/>
        <v>0</v>
      </c>
      <c r="R115" s="24" t="s">
        <v>12</v>
      </c>
      <c r="S115" s="24" t="s">
        <v>12</v>
      </c>
    </row>
    <row r="116" spans="1:19" x14ac:dyDescent="0.45">
      <c r="A116" s="24" t="s">
        <v>6</v>
      </c>
      <c r="B116" s="24" t="s">
        <v>250</v>
      </c>
      <c r="C116" s="24" t="s">
        <v>251</v>
      </c>
      <c r="D116" s="24" t="s">
        <v>243</v>
      </c>
      <c r="E116" s="24" t="s">
        <v>10</v>
      </c>
      <c r="F116" s="24" t="s">
        <v>11</v>
      </c>
      <c r="G116" s="24">
        <v>283</v>
      </c>
      <c r="H116" s="24">
        <v>22</v>
      </c>
      <c r="I116" s="24">
        <v>6</v>
      </c>
      <c r="J116" s="24">
        <v>125</v>
      </c>
      <c r="K116" s="24">
        <v>52</v>
      </c>
      <c r="L116" s="24">
        <v>2</v>
      </c>
      <c r="M116" s="24" t="s">
        <v>12</v>
      </c>
      <c r="N116" s="24">
        <v>1</v>
      </c>
      <c r="O116" s="24" t="s">
        <v>12</v>
      </c>
      <c r="P116" s="24">
        <v>4</v>
      </c>
      <c r="Q116" s="24">
        <f t="shared" si="2"/>
        <v>59</v>
      </c>
      <c r="R116" s="24">
        <v>6</v>
      </c>
      <c r="S116" s="24">
        <v>54</v>
      </c>
    </row>
    <row r="117" spans="1:19" x14ac:dyDescent="0.45">
      <c r="A117" s="24" t="s">
        <v>6</v>
      </c>
      <c r="B117" s="24" t="s">
        <v>252</v>
      </c>
      <c r="C117" s="24" t="s">
        <v>253</v>
      </c>
      <c r="D117" s="24" t="s">
        <v>243</v>
      </c>
      <c r="E117" s="24" t="s">
        <v>15</v>
      </c>
      <c r="F117" s="24" t="s">
        <v>16</v>
      </c>
      <c r="G117" s="24" t="s">
        <v>12</v>
      </c>
      <c r="H117" s="24" t="s">
        <v>12</v>
      </c>
      <c r="I117" s="24" t="s">
        <v>12</v>
      </c>
      <c r="J117" s="24" t="s">
        <v>12</v>
      </c>
      <c r="K117" s="24" t="s">
        <v>12</v>
      </c>
      <c r="L117" s="24" t="s">
        <v>12</v>
      </c>
      <c r="M117" s="24" t="s">
        <v>12</v>
      </c>
      <c r="N117" s="24" t="s">
        <v>12</v>
      </c>
      <c r="O117" s="24" t="s">
        <v>12</v>
      </c>
      <c r="P117" s="24" t="s">
        <v>12</v>
      </c>
      <c r="Q117" s="24">
        <f t="shared" si="2"/>
        <v>0</v>
      </c>
      <c r="R117" s="24" t="s">
        <v>12</v>
      </c>
      <c r="S117" s="24" t="s">
        <v>12</v>
      </c>
    </row>
    <row r="118" spans="1:19" x14ac:dyDescent="0.45">
      <c r="A118" s="24" t="s">
        <v>6</v>
      </c>
      <c r="B118" s="24" t="s">
        <v>254</v>
      </c>
      <c r="C118" s="24" t="s">
        <v>255</v>
      </c>
      <c r="D118" s="24" t="s">
        <v>243</v>
      </c>
      <c r="E118" s="24" t="s">
        <v>15</v>
      </c>
      <c r="F118" s="24" t="s">
        <v>16</v>
      </c>
      <c r="G118" s="24">
        <v>181</v>
      </c>
      <c r="H118" s="24">
        <v>104</v>
      </c>
      <c r="I118" s="24">
        <v>192</v>
      </c>
      <c r="J118" s="24">
        <v>122</v>
      </c>
      <c r="K118" s="24">
        <v>77</v>
      </c>
      <c r="L118" s="24">
        <v>1</v>
      </c>
      <c r="M118" s="24" t="s">
        <v>12</v>
      </c>
      <c r="N118" s="24">
        <v>4</v>
      </c>
      <c r="O118" s="24" t="s">
        <v>12</v>
      </c>
      <c r="P118" s="24">
        <v>1</v>
      </c>
      <c r="Q118" s="24">
        <f t="shared" si="2"/>
        <v>83</v>
      </c>
      <c r="R118" s="24">
        <v>1</v>
      </c>
      <c r="S118" s="24">
        <v>26</v>
      </c>
    </row>
    <row r="119" spans="1:19" x14ac:dyDescent="0.45">
      <c r="A119" s="24" t="s">
        <v>6</v>
      </c>
      <c r="B119" s="24" t="s">
        <v>256</v>
      </c>
      <c r="C119" s="24" t="s">
        <v>257</v>
      </c>
      <c r="D119" s="24" t="s">
        <v>243</v>
      </c>
      <c r="E119" s="24" t="s">
        <v>15</v>
      </c>
      <c r="F119" s="24" t="s">
        <v>16</v>
      </c>
      <c r="G119" s="24" t="s">
        <v>12</v>
      </c>
      <c r="H119" s="24" t="s">
        <v>12</v>
      </c>
      <c r="I119" s="24" t="s">
        <v>12</v>
      </c>
      <c r="J119" s="24" t="s">
        <v>12</v>
      </c>
      <c r="K119" s="24">
        <v>24</v>
      </c>
      <c r="L119" s="24" t="s">
        <v>12</v>
      </c>
      <c r="M119" s="24" t="s">
        <v>12</v>
      </c>
      <c r="N119" s="24" t="s">
        <v>12</v>
      </c>
      <c r="O119" s="24" t="s">
        <v>12</v>
      </c>
      <c r="P119" s="24">
        <v>2</v>
      </c>
      <c r="Q119" s="24">
        <f t="shared" si="2"/>
        <v>26</v>
      </c>
      <c r="R119" s="24">
        <v>1</v>
      </c>
      <c r="S119" s="24" t="s">
        <v>12</v>
      </c>
    </row>
    <row r="120" spans="1:19" x14ac:dyDescent="0.45">
      <c r="A120" s="24" t="s">
        <v>6</v>
      </c>
      <c r="B120" s="24" t="s">
        <v>258</v>
      </c>
      <c r="C120" s="24" t="s">
        <v>259</v>
      </c>
      <c r="D120" s="24" t="s">
        <v>243</v>
      </c>
      <c r="E120" s="24" t="s">
        <v>15</v>
      </c>
      <c r="F120" s="24" t="s">
        <v>16</v>
      </c>
      <c r="G120" s="24">
        <v>131</v>
      </c>
      <c r="H120" s="24">
        <v>3</v>
      </c>
      <c r="I120" s="24">
        <v>2</v>
      </c>
      <c r="J120" s="24">
        <v>210</v>
      </c>
      <c r="K120" s="24">
        <v>61</v>
      </c>
      <c r="L120" s="24" t="s">
        <v>12</v>
      </c>
      <c r="M120" s="24">
        <v>4</v>
      </c>
      <c r="N120" s="24" t="s">
        <v>12</v>
      </c>
      <c r="O120" s="24" t="s">
        <v>12</v>
      </c>
      <c r="P120" s="24">
        <v>15</v>
      </c>
      <c r="Q120" s="24">
        <f t="shared" si="2"/>
        <v>80</v>
      </c>
      <c r="R120" s="24">
        <v>4</v>
      </c>
      <c r="S120" s="24">
        <v>32</v>
      </c>
    </row>
    <row r="121" spans="1:19" x14ac:dyDescent="0.45">
      <c r="A121" s="24" t="s">
        <v>6</v>
      </c>
      <c r="B121" s="24" t="s">
        <v>260</v>
      </c>
      <c r="C121" s="24" t="s">
        <v>261</v>
      </c>
      <c r="D121" s="24" t="s">
        <v>243</v>
      </c>
      <c r="E121" s="24" t="s">
        <v>15</v>
      </c>
      <c r="F121" s="24" t="s">
        <v>16</v>
      </c>
      <c r="G121" s="24">
        <v>72</v>
      </c>
      <c r="H121" s="24">
        <v>7</v>
      </c>
      <c r="I121" s="24">
        <v>1</v>
      </c>
      <c r="J121" s="24">
        <v>2</v>
      </c>
      <c r="K121" s="24">
        <v>34</v>
      </c>
      <c r="L121" s="24">
        <v>1</v>
      </c>
      <c r="M121" s="24" t="s">
        <v>12</v>
      </c>
      <c r="N121" s="24">
        <v>1</v>
      </c>
      <c r="O121" s="24" t="s">
        <v>12</v>
      </c>
      <c r="P121" s="24" t="s">
        <v>12</v>
      </c>
      <c r="Q121" s="24">
        <f t="shared" si="2"/>
        <v>36</v>
      </c>
      <c r="R121" s="24" t="s">
        <v>12</v>
      </c>
      <c r="S121" s="24">
        <v>4</v>
      </c>
    </row>
    <row r="122" spans="1:19" x14ac:dyDescent="0.45">
      <c r="A122" s="24" t="s">
        <v>6</v>
      </c>
      <c r="B122" s="24" t="s">
        <v>262</v>
      </c>
      <c r="C122" s="24" t="s">
        <v>263</v>
      </c>
      <c r="D122" s="24" t="s">
        <v>243</v>
      </c>
      <c r="E122" s="24" t="s">
        <v>10</v>
      </c>
      <c r="F122" s="24" t="s">
        <v>11</v>
      </c>
      <c r="G122" s="24">
        <v>1</v>
      </c>
      <c r="H122" s="24">
        <v>11</v>
      </c>
      <c r="I122" s="24">
        <v>8</v>
      </c>
      <c r="J122" s="24">
        <v>151</v>
      </c>
      <c r="K122" s="24">
        <v>61</v>
      </c>
      <c r="L122" s="24">
        <v>5</v>
      </c>
      <c r="M122" s="24">
        <v>1</v>
      </c>
      <c r="N122" s="24" t="s">
        <v>12</v>
      </c>
      <c r="O122" s="24" t="s">
        <v>12</v>
      </c>
      <c r="P122" s="24">
        <v>19</v>
      </c>
      <c r="Q122" s="24">
        <f t="shared" si="2"/>
        <v>86</v>
      </c>
      <c r="R122" s="24" t="s">
        <v>12</v>
      </c>
      <c r="S122" s="24" t="s">
        <v>12</v>
      </c>
    </row>
    <row r="123" spans="1:19" x14ac:dyDescent="0.45">
      <c r="A123" s="24" t="s">
        <v>6</v>
      </c>
      <c r="B123" s="24" t="s">
        <v>264</v>
      </c>
      <c r="C123" s="24" t="s">
        <v>265</v>
      </c>
      <c r="D123" s="24" t="s">
        <v>243</v>
      </c>
      <c r="E123" s="24" t="s">
        <v>10</v>
      </c>
      <c r="F123" s="24" t="s">
        <v>11</v>
      </c>
      <c r="G123" s="24" t="s">
        <v>12</v>
      </c>
      <c r="H123" s="24">
        <v>2</v>
      </c>
      <c r="I123" s="24" t="s">
        <v>12</v>
      </c>
      <c r="J123" s="24" t="s">
        <v>12</v>
      </c>
      <c r="K123" s="24">
        <v>5</v>
      </c>
      <c r="L123" s="24" t="s">
        <v>12</v>
      </c>
      <c r="M123" s="24" t="s">
        <v>12</v>
      </c>
      <c r="N123" s="24" t="s">
        <v>12</v>
      </c>
      <c r="O123" s="24" t="s">
        <v>12</v>
      </c>
      <c r="P123" s="24" t="s">
        <v>12</v>
      </c>
      <c r="Q123" s="24">
        <f t="shared" si="2"/>
        <v>5</v>
      </c>
      <c r="R123" s="24" t="s">
        <v>12</v>
      </c>
      <c r="S123" s="24" t="s">
        <v>12</v>
      </c>
    </row>
    <row r="124" spans="1:19" x14ac:dyDescent="0.45">
      <c r="A124" s="24" t="s">
        <v>6</v>
      </c>
      <c r="B124" s="24" t="s">
        <v>266</v>
      </c>
      <c r="C124" s="24" t="s">
        <v>267</v>
      </c>
      <c r="D124" s="24" t="s">
        <v>243</v>
      </c>
      <c r="E124" s="24" t="s">
        <v>10</v>
      </c>
      <c r="F124" s="24" t="s">
        <v>11</v>
      </c>
      <c r="G124" s="24" t="s">
        <v>12</v>
      </c>
      <c r="H124" s="24" t="s">
        <v>12</v>
      </c>
      <c r="I124" s="24" t="s">
        <v>12</v>
      </c>
      <c r="J124" s="24" t="s">
        <v>12</v>
      </c>
      <c r="K124" s="24">
        <v>1</v>
      </c>
      <c r="L124" s="24" t="s">
        <v>12</v>
      </c>
      <c r="M124" s="24" t="s">
        <v>12</v>
      </c>
      <c r="N124" s="24" t="s">
        <v>12</v>
      </c>
      <c r="O124" s="24" t="s">
        <v>12</v>
      </c>
      <c r="P124" s="24" t="s">
        <v>12</v>
      </c>
      <c r="Q124" s="24">
        <f t="shared" si="2"/>
        <v>1</v>
      </c>
      <c r="R124" s="24" t="s">
        <v>12</v>
      </c>
      <c r="S124" s="24" t="s">
        <v>12</v>
      </c>
    </row>
    <row r="125" spans="1:19" x14ac:dyDescent="0.45">
      <c r="A125" s="24" t="s">
        <v>6</v>
      </c>
      <c r="B125" s="24" t="s">
        <v>268</v>
      </c>
      <c r="C125" s="24" t="s">
        <v>269</v>
      </c>
      <c r="D125" s="24" t="s">
        <v>243</v>
      </c>
      <c r="E125" s="24" t="s">
        <v>10</v>
      </c>
      <c r="F125" s="24" t="s">
        <v>11</v>
      </c>
      <c r="G125" s="24">
        <v>429</v>
      </c>
      <c r="H125" s="24">
        <v>77</v>
      </c>
      <c r="I125" s="24">
        <v>3</v>
      </c>
      <c r="J125" s="24">
        <v>93</v>
      </c>
      <c r="K125" s="24">
        <v>82</v>
      </c>
      <c r="L125" s="24">
        <v>4</v>
      </c>
      <c r="M125" s="24">
        <v>13</v>
      </c>
      <c r="N125" s="24">
        <v>5</v>
      </c>
      <c r="O125" s="24">
        <v>4</v>
      </c>
      <c r="P125" s="24">
        <v>34</v>
      </c>
      <c r="Q125" s="24">
        <f t="shared" si="2"/>
        <v>142</v>
      </c>
      <c r="R125" s="24">
        <v>1</v>
      </c>
      <c r="S125" s="24">
        <v>14</v>
      </c>
    </row>
    <row r="126" spans="1:19" x14ac:dyDescent="0.45">
      <c r="A126" s="24" t="s">
        <v>6</v>
      </c>
      <c r="B126" s="24" t="s">
        <v>270</v>
      </c>
      <c r="C126" s="24" t="s">
        <v>271</v>
      </c>
      <c r="D126" s="24" t="s">
        <v>272</v>
      </c>
      <c r="E126" s="24" t="s">
        <v>15</v>
      </c>
      <c r="F126" s="24" t="s">
        <v>16</v>
      </c>
      <c r="G126" s="24">
        <v>41</v>
      </c>
      <c r="H126" s="24" t="s">
        <v>12</v>
      </c>
      <c r="I126" s="24">
        <v>53</v>
      </c>
      <c r="J126" s="24">
        <v>33</v>
      </c>
      <c r="K126" s="24">
        <v>41</v>
      </c>
      <c r="L126" s="24" t="s">
        <v>12</v>
      </c>
      <c r="M126" s="24" t="s">
        <v>12</v>
      </c>
      <c r="N126" s="24" t="s">
        <v>12</v>
      </c>
      <c r="O126" s="24" t="s">
        <v>12</v>
      </c>
      <c r="P126" s="24">
        <v>1</v>
      </c>
      <c r="Q126" s="24">
        <f t="shared" si="2"/>
        <v>42</v>
      </c>
      <c r="R126" s="24">
        <v>1</v>
      </c>
      <c r="S126" s="24">
        <v>8</v>
      </c>
    </row>
    <row r="127" spans="1:19" x14ac:dyDescent="0.45">
      <c r="A127" s="24" t="s">
        <v>6</v>
      </c>
      <c r="B127" s="24" t="s">
        <v>273</v>
      </c>
      <c r="C127" s="24" t="s">
        <v>274</v>
      </c>
      <c r="D127" s="24" t="s">
        <v>272</v>
      </c>
      <c r="E127" s="24" t="s">
        <v>15</v>
      </c>
      <c r="F127" s="24" t="s">
        <v>16</v>
      </c>
      <c r="G127" s="24" t="s">
        <v>12</v>
      </c>
      <c r="H127" s="24" t="s">
        <v>12</v>
      </c>
      <c r="I127" s="24" t="s">
        <v>12</v>
      </c>
      <c r="J127" s="24" t="s">
        <v>12</v>
      </c>
      <c r="K127" s="24">
        <v>6</v>
      </c>
      <c r="L127" s="24" t="s">
        <v>12</v>
      </c>
      <c r="M127" s="24" t="s">
        <v>12</v>
      </c>
      <c r="N127" s="24" t="s">
        <v>12</v>
      </c>
      <c r="O127" s="24" t="s">
        <v>12</v>
      </c>
      <c r="P127" s="24" t="s">
        <v>12</v>
      </c>
      <c r="Q127" s="24">
        <f t="shared" si="2"/>
        <v>6</v>
      </c>
      <c r="R127" s="24" t="s">
        <v>12</v>
      </c>
      <c r="S127" s="24">
        <v>3</v>
      </c>
    </row>
    <row r="128" spans="1:19" x14ac:dyDescent="0.45">
      <c r="A128" s="24" t="s">
        <v>6</v>
      </c>
      <c r="B128" s="24" t="s">
        <v>275</v>
      </c>
      <c r="C128" s="24" t="s">
        <v>276</v>
      </c>
      <c r="D128" s="24" t="s">
        <v>272</v>
      </c>
      <c r="E128" s="24" t="s">
        <v>15</v>
      </c>
      <c r="F128" s="24" t="s">
        <v>16</v>
      </c>
      <c r="G128" s="24" t="s">
        <v>12</v>
      </c>
      <c r="H128" s="24" t="s">
        <v>12</v>
      </c>
      <c r="I128" s="24" t="s">
        <v>12</v>
      </c>
      <c r="J128" s="24" t="s">
        <v>12</v>
      </c>
      <c r="K128" s="24" t="s">
        <v>12</v>
      </c>
      <c r="L128" s="24" t="s">
        <v>12</v>
      </c>
      <c r="M128" s="24">
        <v>1</v>
      </c>
      <c r="N128" s="24" t="s">
        <v>12</v>
      </c>
      <c r="O128" s="24" t="s">
        <v>12</v>
      </c>
      <c r="P128" s="24" t="s">
        <v>12</v>
      </c>
      <c r="Q128" s="24">
        <f t="shared" si="2"/>
        <v>1</v>
      </c>
      <c r="R128" s="24" t="s">
        <v>12</v>
      </c>
      <c r="S128" s="24" t="s">
        <v>12</v>
      </c>
    </row>
    <row r="129" spans="1:19" x14ac:dyDescent="0.45">
      <c r="A129" s="24" t="s">
        <v>6</v>
      </c>
      <c r="B129" s="24" t="s">
        <v>277</v>
      </c>
      <c r="C129" s="24" t="s">
        <v>278</v>
      </c>
      <c r="D129" s="24" t="s">
        <v>272</v>
      </c>
      <c r="E129" s="24" t="s">
        <v>10</v>
      </c>
      <c r="F129" s="24" t="s">
        <v>11</v>
      </c>
      <c r="G129" s="24">
        <v>183</v>
      </c>
      <c r="H129" s="24">
        <v>36</v>
      </c>
      <c r="I129" s="24" t="s">
        <v>12</v>
      </c>
      <c r="J129" s="24">
        <v>48</v>
      </c>
      <c r="K129" s="24">
        <v>55</v>
      </c>
      <c r="L129" s="24">
        <v>4</v>
      </c>
      <c r="M129" s="24" t="s">
        <v>12</v>
      </c>
      <c r="N129" s="24" t="s">
        <v>12</v>
      </c>
      <c r="O129" s="24" t="s">
        <v>12</v>
      </c>
      <c r="P129" s="24">
        <v>21</v>
      </c>
      <c r="Q129" s="24">
        <f t="shared" si="2"/>
        <v>80</v>
      </c>
      <c r="R129" s="24">
        <v>5</v>
      </c>
      <c r="S129" s="24">
        <v>4</v>
      </c>
    </row>
    <row r="130" spans="1:19" x14ac:dyDescent="0.45">
      <c r="A130" s="24" t="s">
        <v>6</v>
      </c>
      <c r="B130" s="24" t="s">
        <v>279</v>
      </c>
      <c r="C130" s="24" t="s">
        <v>280</v>
      </c>
      <c r="D130" s="24" t="s">
        <v>272</v>
      </c>
      <c r="E130" s="24" t="s">
        <v>15</v>
      </c>
      <c r="F130" s="24" t="s">
        <v>102</v>
      </c>
      <c r="G130" s="24" t="s">
        <v>12</v>
      </c>
      <c r="H130" s="24" t="s">
        <v>12</v>
      </c>
      <c r="I130" s="24" t="s">
        <v>12</v>
      </c>
      <c r="J130" s="24">
        <v>1</v>
      </c>
      <c r="K130" s="24">
        <v>23</v>
      </c>
      <c r="L130" s="24" t="s">
        <v>12</v>
      </c>
      <c r="M130" s="24">
        <v>1</v>
      </c>
      <c r="N130" s="24" t="s">
        <v>12</v>
      </c>
      <c r="O130" s="24" t="s">
        <v>12</v>
      </c>
      <c r="P130" s="24">
        <v>3</v>
      </c>
      <c r="Q130" s="24">
        <f t="shared" si="2"/>
        <v>27</v>
      </c>
      <c r="R130" s="24" t="s">
        <v>12</v>
      </c>
      <c r="S130" s="24" t="s">
        <v>12</v>
      </c>
    </row>
    <row r="131" spans="1:19" x14ac:dyDescent="0.45">
      <c r="A131" s="24" t="s">
        <v>6</v>
      </c>
      <c r="B131" s="24" t="s">
        <v>281</v>
      </c>
      <c r="C131" s="24" t="s">
        <v>282</v>
      </c>
      <c r="D131" s="24" t="s">
        <v>243</v>
      </c>
      <c r="E131" s="24" t="s">
        <v>15</v>
      </c>
      <c r="F131" s="24" t="s">
        <v>16</v>
      </c>
      <c r="G131" s="24">
        <v>144</v>
      </c>
      <c r="H131" s="24">
        <v>27</v>
      </c>
      <c r="I131" s="24" t="s">
        <v>12</v>
      </c>
      <c r="J131" s="24">
        <v>105</v>
      </c>
      <c r="K131" s="24">
        <v>56</v>
      </c>
      <c r="L131" s="24">
        <v>6</v>
      </c>
      <c r="M131" s="24">
        <v>1</v>
      </c>
      <c r="N131" s="24" t="s">
        <v>12</v>
      </c>
      <c r="O131" s="24" t="s">
        <v>12</v>
      </c>
      <c r="P131" s="24">
        <v>7</v>
      </c>
      <c r="Q131" s="24">
        <f t="shared" si="2"/>
        <v>70</v>
      </c>
      <c r="R131" s="24" t="s">
        <v>12</v>
      </c>
      <c r="S131" s="24">
        <v>1</v>
      </c>
    </row>
    <row r="132" spans="1:19" x14ac:dyDescent="0.45">
      <c r="A132" s="24" t="s">
        <v>6</v>
      </c>
      <c r="B132" s="24" t="s">
        <v>283</v>
      </c>
      <c r="C132" s="24" t="s">
        <v>284</v>
      </c>
      <c r="D132" s="24" t="s">
        <v>243</v>
      </c>
      <c r="E132" s="24" t="s">
        <v>15</v>
      </c>
      <c r="F132" s="24" t="s">
        <v>16</v>
      </c>
      <c r="G132" s="24">
        <v>54</v>
      </c>
      <c r="H132" s="24">
        <v>2</v>
      </c>
      <c r="I132" s="24" t="s">
        <v>12</v>
      </c>
      <c r="J132" s="24">
        <v>34</v>
      </c>
      <c r="K132" s="24">
        <v>8</v>
      </c>
      <c r="L132" s="24" t="s">
        <v>12</v>
      </c>
      <c r="M132" s="24" t="s">
        <v>12</v>
      </c>
      <c r="N132" s="24" t="s">
        <v>12</v>
      </c>
      <c r="O132" s="24" t="s">
        <v>12</v>
      </c>
      <c r="P132" s="24">
        <v>1</v>
      </c>
      <c r="Q132" s="24">
        <f t="shared" ref="Q132:Q195" si="3">SUM(K132:P132)</f>
        <v>9</v>
      </c>
      <c r="R132" s="24" t="s">
        <v>12</v>
      </c>
      <c r="S132" s="24">
        <v>4</v>
      </c>
    </row>
    <row r="133" spans="1:19" x14ac:dyDescent="0.45">
      <c r="A133" s="24" t="s">
        <v>6</v>
      </c>
      <c r="B133" s="24" t="s">
        <v>285</v>
      </c>
      <c r="C133" s="24" t="s">
        <v>286</v>
      </c>
      <c r="D133" s="24" t="s">
        <v>243</v>
      </c>
      <c r="E133" s="24" t="s">
        <v>15</v>
      </c>
      <c r="F133" s="24" t="s">
        <v>16</v>
      </c>
      <c r="G133" s="24" t="s">
        <v>12</v>
      </c>
      <c r="H133" s="24" t="s">
        <v>12</v>
      </c>
      <c r="I133" s="24" t="s">
        <v>12</v>
      </c>
      <c r="J133" s="24" t="s">
        <v>12</v>
      </c>
      <c r="K133" s="24">
        <v>24</v>
      </c>
      <c r="L133" s="24">
        <v>3</v>
      </c>
      <c r="M133" s="24" t="s">
        <v>12</v>
      </c>
      <c r="N133" s="24" t="s">
        <v>12</v>
      </c>
      <c r="O133" s="24" t="s">
        <v>12</v>
      </c>
      <c r="P133" s="24">
        <v>2</v>
      </c>
      <c r="Q133" s="24">
        <f t="shared" si="3"/>
        <v>29</v>
      </c>
      <c r="R133" s="24" t="s">
        <v>12</v>
      </c>
      <c r="S133" s="24" t="s">
        <v>12</v>
      </c>
    </row>
    <row r="134" spans="1:19" x14ac:dyDescent="0.45">
      <c r="A134" s="24" t="s">
        <v>6</v>
      </c>
      <c r="B134" s="24" t="s">
        <v>287</v>
      </c>
      <c r="C134" s="24" t="s">
        <v>288</v>
      </c>
      <c r="D134" s="24" t="s">
        <v>243</v>
      </c>
      <c r="E134" s="24" t="s">
        <v>10</v>
      </c>
      <c r="F134" s="24" t="s">
        <v>11</v>
      </c>
      <c r="G134" s="24">
        <v>126</v>
      </c>
      <c r="H134" s="24">
        <v>10</v>
      </c>
      <c r="I134" s="24" t="s">
        <v>12</v>
      </c>
      <c r="J134" s="24">
        <v>36</v>
      </c>
      <c r="K134" s="24">
        <v>42</v>
      </c>
      <c r="L134" s="24">
        <v>2</v>
      </c>
      <c r="M134" s="24" t="s">
        <v>12</v>
      </c>
      <c r="N134" s="24">
        <v>3</v>
      </c>
      <c r="O134" s="24" t="s">
        <v>12</v>
      </c>
      <c r="P134" s="24">
        <v>10</v>
      </c>
      <c r="Q134" s="24">
        <f t="shared" si="3"/>
        <v>57</v>
      </c>
      <c r="R134" s="24" t="s">
        <v>12</v>
      </c>
      <c r="S134" s="24">
        <v>12</v>
      </c>
    </row>
    <row r="135" spans="1:19" x14ac:dyDescent="0.45">
      <c r="A135" s="24" t="s">
        <v>6</v>
      </c>
      <c r="B135" s="24" t="s">
        <v>289</v>
      </c>
      <c r="C135" s="24" t="s">
        <v>290</v>
      </c>
      <c r="D135" s="24" t="s">
        <v>291</v>
      </c>
      <c r="E135" s="24" t="s">
        <v>10</v>
      </c>
      <c r="F135" s="24" t="s">
        <v>11</v>
      </c>
      <c r="G135" s="24">
        <v>3</v>
      </c>
      <c r="H135" s="24">
        <v>4</v>
      </c>
      <c r="I135" s="24" t="s">
        <v>12</v>
      </c>
      <c r="J135" s="24" t="s">
        <v>12</v>
      </c>
      <c r="K135" s="24">
        <v>6</v>
      </c>
      <c r="L135" s="24">
        <v>1</v>
      </c>
      <c r="M135" s="24" t="s">
        <v>12</v>
      </c>
      <c r="N135" s="24" t="s">
        <v>12</v>
      </c>
      <c r="O135" s="24" t="s">
        <v>12</v>
      </c>
      <c r="P135" s="24">
        <v>2</v>
      </c>
      <c r="Q135" s="24">
        <f t="shared" si="3"/>
        <v>9</v>
      </c>
      <c r="R135" s="24" t="s">
        <v>12</v>
      </c>
      <c r="S135" s="24">
        <v>2</v>
      </c>
    </row>
    <row r="136" spans="1:19" x14ac:dyDescent="0.45">
      <c r="A136" s="24" t="s">
        <v>6</v>
      </c>
      <c r="B136" s="24" t="s">
        <v>292</v>
      </c>
      <c r="C136" s="24" t="s">
        <v>293</v>
      </c>
      <c r="D136" s="24" t="s">
        <v>294</v>
      </c>
      <c r="E136" s="24" t="s">
        <v>10</v>
      </c>
      <c r="F136" s="24" t="s">
        <v>11</v>
      </c>
      <c r="G136" s="24" t="s">
        <v>12</v>
      </c>
      <c r="H136" s="24">
        <v>34</v>
      </c>
      <c r="I136" s="24" t="s">
        <v>12</v>
      </c>
      <c r="J136" s="24" t="s">
        <v>12</v>
      </c>
      <c r="K136" s="24" t="s">
        <v>12</v>
      </c>
      <c r="L136" s="24" t="s">
        <v>12</v>
      </c>
      <c r="M136" s="24" t="s">
        <v>12</v>
      </c>
      <c r="N136" s="24" t="s">
        <v>12</v>
      </c>
      <c r="O136" s="24" t="s">
        <v>12</v>
      </c>
      <c r="P136" s="24" t="s">
        <v>12</v>
      </c>
      <c r="Q136" s="24">
        <f t="shared" si="3"/>
        <v>0</v>
      </c>
      <c r="R136" s="24" t="s">
        <v>12</v>
      </c>
      <c r="S136" s="24" t="s">
        <v>12</v>
      </c>
    </row>
    <row r="137" spans="1:19" x14ac:dyDescent="0.45">
      <c r="A137" s="24" t="s">
        <v>6</v>
      </c>
      <c r="B137" s="24" t="s">
        <v>295</v>
      </c>
      <c r="C137" s="24" t="s">
        <v>296</v>
      </c>
      <c r="D137" s="24" t="s">
        <v>294</v>
      </c>
      <c r="E137" s="24" t="s">
        <v>15</v>
      </c>
      <c r="F137" s="24" t="s">
        <v>16</v>
      </c>
      <c r="G137" s="24">
        <v>25</v>
      </c>
      <c r="H137" s="24">
        <v>3</v>
      </c>
      <c r="I137" s="24" t="s">
        <v>12</v>
      </c>
      <c r="J137" s="24">
        <v>22</v>
      </c>
      <c r="K137" s="24">
        <v>30</v>
      </c>
      <c r="L137" s="24">
        <v>1</v>
      </c>
      <c r="M137" s="24" t="s">
        <v>12</v>
      </c>
      <c r="N137" s="24" t="s">
        <v>12</v>
      </c>
      <c r="O137" s="24" t="s">
        <v>12</v>
      </c>
      <c r="P137" s="24">
        <v>6</v>
      </c>
      <c r="Q137" s="24">
        <f t="shared" si="3"/>
        <v>37</v>
      </c>
      <c r="R137" s="24" t="s">
        <v>12</v>
      </c>
      <c r="S137" s="24">
        <v>1</v>
      </c>
    </row>
    <row r="138" spans="1:19" x14ac:dyDescent="0.45">
      <c r="A138" s="24" t="s">
        <v>6</v>
      </c>
      <c r="B138" s="24" t="s">
        <v>297</v>
      </c>
      <c r="C138" s="24" t="s">
        <v>298</v>
      </c>
      <c r="D138" s="24" t="s">
        <v>294</v>
      </c>
      <c r="E138" s="24" t="s">
        <v>10</v>
      </c>
      <c r="F138" s="24" t="s">
        <v>11</v>
      </c>
      <c r="G138" s="24">
        <v>163</v>
      </c>
      <c r="H138" s="24">
        <v>1</v>
      </c>
      <c r="I138" s="24" t="s">
        <v>12</v>
      </c>
      <c r="J138" s="24">
        <v>117</v>
      </c>
      <c r="K138" s="24">
        <v>68</v>
      </c>
      <c r="L138" s="24" t="s">
        <v>12</v>
      </c>
      <c r="M138" s="24">
        <v>8</v>
      </c>
      <c r="N138" s="24" t="s">
        <v>12</v>
      </c>
      <c r="O138" s="24" t="s">
        <v>12</v>
      </c>
      <c r="P138" s="24">
        <v>19</v>
      </c>
      <c r="Q138" s="24">
        <f t="shared" si="3"/>
        <v>95</v>
      </c>
      <c r="R138" s="24">
        <v>14</v>
      </c>
      <c r="S138" s="24">
        <v>33</v>
      </c>
    </row>
    <row r="139" spans="1:19" x14ac:dyDescent="0.45">
      <c r="A139" s="24" t="s">
        <v>6</v>
      </c>
      <c r="B139" s="24" t="s">
        <v>299</v>
      </c>
      <c r="C139" s="24" t="s">
        <v>300</v>
      </c>
      <c r="D139" s="24" t="s">
        <v>294</v>
      </c>
      <c r="E139" s="24" t="s">
        <v>15</v>
      </c>
      <c r="F139" s="24" t="s">
        <v>97</v>
      </c>
      <c r="G139" s="24">
        <v>7</v>
      </c>
      <c r="H139" s="24">
        <v>204</v>
      </c>
      <c r="I139" s="24">
        <v>422</v>
      </c>
      <c r="J139" s="24">
        <v>162</v>
      </c>
      <c r="K139" s="24">
        <v>210</v>
      </c>
      <c r="L139" s="24">
        <v>15</v>
      </c>
      <c r="M139" s="24">
        <v>44</v>
      </c>
      <c r="N139" s="24">
        <v>68</v>
      </c>
      <c r="O139" s="24">
        <v>24</v>
      </c>
      <c r="P139" s="24">
        <v>35</v>
      </c>
      <c r="Q139" s="24">
        <f t="shared" si="3"/>
        <v>396</v>
      </c>
      <c r="R139" s="24">
        <v>30</v>
      </c>
      <c r="S139" s="24">
        <v>74</v>
      </c>
    </row>
    <row r="140" spans="1:19" x14ac:dyDescent="0.45">
      <c r="A140" s="24" t="s">
        <v>6</v>
      </c>
      <c r="B140" s="24" t="s">
        <v>301</v>
      </c>
      <c r="C140" s="24" t="s">
        <v>302</v>
      </c>
      <c r="D140" s="24" t="s">
        <v>294</v>
      </c>
      <c r="E140" s="24" t="s">
        <v>15</v>
      </c>
      <c r="F140" s="24" t="s">
        <v>16</v>
      </c>
      <c r="G140" s="24" t="s">
        <v>12</v>
      </c>
      <c r="H140" s="24">
        <v>1</v>
      </c>
      <c r="I140" s="24" t="s">
        <v>12</v>
      </c>
      <c r="J140" s="24" t="s">
        <v>12</v>
      </c>
      <c r="K140" s="24">
        <v>9</v>
      </c>
      <c r="L140" s="24" t="s">
        <v>12</v>
      </c>
      <c r="M140" s="24">
        <v>1</v>
      </c>
      <c r="N140" s="24" t="s">
        <v>12</v>
      </c>
      <c r="O140" s="24" t="s">
        <v>12</v>
      </c>
      <c r="P140" s="24">
        <v>1</v>
      </c>
      <c r="Q140" s="24">
        <f t="shared" si="3"/>
        <v>11</v>
      </c>
      <c r="R140" s="24" t="s">
        <v>12</v>
      </c>
      <c r="S140" s="24" t="s">
        <v>12</v>
      </c>
    </row>
    <row r="141" spans="1:19" x14ac:dyDescent="0.45">
      <c r="A141" s="24" t="s">
        <v>6</v>
      </c>
      <c r="B141" s="24" t="s">
        <v>303</v>
      </c>
      <c r="C141" s="24" t="s">
        <v>304</v>
      </c>
      <c r="D141" s="24" t="s">
        <v>294</v>
      </c>
      <c r="E141" s="24" t="s">
        <v>10</v>
      </c>
      <c r="F141" s="24" t="s">
        <v>11</v>
      </c>
      <c r="G141" s="24" t="s">
        <v>12</v>
      </c>
      <c r="H141" s="24">
        <v>44</v>
      </c>
      <c r="I141" s="24" t="s">
        <v>12</v>
      </c>
      <c r="J141" s="24">
        <v>152</v>
      </c>
      <c r="K141" s="24">
        <v>51</v>
      </c>
      <c r="L141" s="24">
        <v>1</v>
      </c>
      <c r="M141" s="24">
        <v>3</v>
      </c>
      <c r="N141" s="24" t="s">
        <v>12</v>
      </c>
      <c r="O141" s="24" t="s">
        <v>12</v>
      </c>
      <c r="P141" s="24">
        <v>7</v>
      </c>
      <c r="Q141" s="24">
        <f t="shared" si="3"/>
        <v>62</v>
      </c>
      <c r="R141" s="24" t="s">
        <v>12</v>
      </c>
      <c r="S141" s="24" t="s">
        <v>12</v>
      </c>
    </row>
    <row r="142" spans="1:19" x14ac:dyDescent="0.45">
      <c r="A142" s="24" t="s">
        <v>6</v>
      </c>
      <c r="B142" s="24" t="s">
        <v>305</v>
      </c>
      <c r="C142" s="24" t="s">
        <v>306</v>
      </c>
      <c r="D142" s="24" t="s">
        <v>294</v>
      </c>
      <c r="E142" s="24" t="s">
        <v>15</v>
      </c>
      <c r="F142" s="24" t="s">
        <v>69</v>
      </c>
      <c r="G142" s="24">
        <v>1024</v>
      </c>
      <c r="H142" s="24">
        <v>4</v>
      </c>
      <c r="I142" s="24">
        <v>1</v>
      </c>
      <c r="J142" s="24">
        <v>58</v>
      </c>
      <c r="K142" s="24">
        <v>79</v>
      </c>
      <c r="L142" s="24">
        <v>6</v>
      </c>
      <c r="M142" s="24">
        <v>36</v>
      </c>
      <c r="N142" s="24">
        <v>10</v>
      </c>
      <c r="O142" s="24" t="s">
        <v>12</v>
      </c>
      <c r="P142" s="24">
        <v>31</v>
      </c>
      <c r="Q142" s="24">
        <f t="shared" si="3"/>
        <v>162</v>
      </c>
      <c r="R142" s="24">
        <v>27</v>
      </c>
      <c r="S142" s="24">
        <v>87</v>
      </c>
    </row>
    <row r="143" spans="1:19" x14ac:dyDescent="0.45">
      <c r="A143" s="24" t="s">
        <v>6</v>
      </c>
      <c r="B143" s="24" t="s">
        <v>307</v>
      </c>
      <c r="C143" s="24" t="s">
        <v>308</v>
      </c>
      <c r="D143" s="24" t="s">
        <v>309</v>
      </c>
      <c r="E143" s="24" t="s">
        <v>15</v>
      </c>
      <c r="F143" s="24" t="s">
        <v>16</v>
      </c>
      <c r="G143" s="24">
        <v>102</v>
      </c>
      <c r="H143" s="24">
        <v>26</v>
      </c>
      <c r="I143" s="24">
        <v>164</v>
      </c>
      <c r="J143" s="24">
        <v>3</v>
      </c>
      <c r="K143" s="24">
        <v>88</v>
      </c>
      <c r="L143" s="24">
        <v>7</v>
      </c>
      <c r="M143" s="24">
        <v>12</v>
      </c>
      <c r="N143" s="24">
        <v>6</v>
      </c>
      <c r="O143" s="24">
        <v>1</v>
      </c>
      <c r="P143" s="24">
        <v>18</v>
      </c>
      <c r="Q143" s="24">
        <f t="shared" si="3"/>
        <v>132</v>
      </c>
      <c r="R143" s="24">
        <v>8</v>
      </c>
      <c r="S143" s="24">
        <v>37</v>
      </c>
    </row>
    <row r="144" spans="1:19" x14ac:dyDescent="0.45">
      <c r="A144" s="24" t="s">
        <v>6</v>
      </c>
      <c r="B144" s="24" t="s">
        <v>310</v>
      </c>
      <c r="C144" s="24" t="s">
        <v>311</v>
      </c>
      <c r="D144" s="24" t="s">
        <v>309</v>
      </c>
      <c r="E144" s="24" t="s">
        <v>15</v>
      </c>
      <c r="F144" s="24" t="s">
        <v>16</v>
      </c>
      <c r="G144" s="24">
        <v>53</v>
      </c>
      <c r="H144" s="24">
        <v>1</v>
      </c>
      <c r="I144" s="24" t="s">
        <v>12</v>
      </c>
      <c r="J144" s="24" t="s">
        <v>12</v>
      </c>
      <c r="K144" s="24">
        <v>20</v>
      </c>
      <c r="L144" s="24" t="s">
        <v>12</v>
      </c>
      <c r="M144" s="24" t="s">
        <v>12</v>
      </c>
      <c r="N144" s="24" t="s">
        <v>12</v>
      </c>
      <c r="O144" s="24" t="s">
        <v>12</v>
      </c>
      <c r="P144" s="24">
        <v>2</v>
      </c>
      <c r="Q144" s="24">
        <f t="shared" si="3"/>
        <v>22</v>
      </c>
      <c r="R144" s="24" t="s">
        <v>12</v>
      </c>
      <c r="S144" s="24">
        <v>1</v>
      </c>
    </row>
    <row r="145" spans="1:19" x14ac:dyDescent="0.45">
      <c r="A145" s="24" t="s">
        <v>6</v>
      </c>
      <c r="B145" s="24" t="s">
        <v>312</v>
      </c>
      <c r="C145" s="24" t="s">
        <v>313</v>
      </c>
      <c r="D145" s="24" t="s">
        <v>309</v>
      </c>
      <c r="E145" s="24" t="s">
        <v>15</v>
      </c>
      <c r="F145" s="24" t="s">
        <v>16</v>
      </c>
      <c r="G145" s="24" t="s">
        <v>12</v>
      </c>
      <c r="H145" s="24">
        <v>5</v>
      </c>
      <c r="I145" s="24" t="s">
        <v>12</v>
      </c>
      <c r="J145" s="24" t="s">
        <v>12</v>
      </c>
      <c r="K145" s="24">
        <v>4</v>
      </c>
      <c r="L145" s="24" t="s">
        <v>12</v>
      </c>
      <c r="M145" s="24">
        <v>1</v>
      </c>
      <c r="N145" s="24" t="s">
        <v>12</v>
      </c>
      <c r="O145" s="24" t="s">
        <v>12</v>
      </c>
      <c r="P145" s="24" t="s">
        <v>12</v>
      </c>
      <c r="Q145" s="24">
        <f t="shared" si="3"/>
        <v>5</v>
      </c>
      <c r="R145" s="24" t="s">
        <v>12</v>
      </c>
      <c r="S145" s="24" t="s">
        <v>12</v>
      </c>
    </row>
    <row r="146" spans="1:19" x14ac:dyDescent="0.45">
      <c r="A146" s="24" t="s">
        <v>6</v>
      </c>
      <c r="B146" s="24" t="s">
        <v>314</v>
      </c>
      <c r="C146" s="24" t="s">
        <v>315</v>
      </c>
      <c r="D146" s="24" t="s">
        <v>309</v>
      </c>
      <c r="E146" s="24" t="s">
        <v>10</v>
      </c>
      <c r="F146" s="24" t="s">
        <v>11</v>
      </c>
      <c r="G146" s="24" t="s">
        <v>12</v>
      </c>
      <c r="H146" s="24">
        <v>28</v>
      </c>
      <c r="I146" s="24" t="s">
        <v>12</v>
      </c>
      <c r="J146" s="24">
        <v>15</v>
      </c>
      <c r="K146" s="24">
        <v>39</v>
      </c>
      <c r="L146" s="24" t="s">
        <v>12</v>
      </c>
      <c r="M146" s="24">
        <v>2</v>
      </c>
      <c r="N146" s="24" t="s">
        <v>12</v>
      </c>
      <c r="O146" s="24" t="s">
        <v>12</v>
      </c>
      <c r="P146" s="24">
        <v>13</v>
      </c>
      <c r="Q146" s="24">
        <f t="shared" si="3"/>
        <v>54</v>
      </c>
      <c r="R146" s="24" t="s">
        <v>12</v>
      </c>
      <c r="S146" s="24">
        <v>1</v>
      </c>
    </row>
    <row r="147" spans="1:19" x14ac:dyDescent="0.45">
      <c r="A147" s="24" t="s">
        <v>6</v>
      </c>
      <c r="B147" s="24" t="s">
        <v>316</v>
      </c>
      <c r="C147" s="24" t="s">
        <v>317</v>
      </c>
      <c r="D147" s="24" t="s">
        <v>309</v>
      </c>
      <c r="E147" s="24" t="s">
        <v>10</v>
      </c>
      <c r="F147" s="24" t="s">
        <v>11</v>
      </c>
      <c r="G147" s="24">
        <v>102</v>
      </c>
      <c r="H147" s="24">
        <v>27</v>
      </c>
      <c r="I147" s="24">
        <v>1</v>
      </c>
      <c r="J147" s="24">
        <v>21</v>
      </c>
      <c r="K147" s="24">
        <v>28</v>
      </c>
      <c r="L147" s="24">
        <v>1</v>
      </c>
      <c r="M147" s="24">
        <v>1</v>
      </c>
      <c r="N147" s="24" t="s">
        <v>12</v>
      </c>
      <c r="O147" s="24" t="s">
        <v>12</v>
      </c>
      <c r="P147" s="24">
        <v>16</v>
      </c>
      <c r="Q147" s="24">
        <f t="shared" si="3"/>
        <v>46</v>
      </c>
      <c r="R147" s="24" t="s">
        <v>12</v>
      </c>
      <c r="S147" s="24" t="s">
        <v>12</v>
      </c>
    </row>
    <row r="148" spans="1:19" x14ac:dyDescent="0.45">
      <c r="A148" s="24" t="s">
        <v>6</v>
      </c>
      <c r="B148" s="24" t="s">
        <v>318</v>
      </c>
      <c r="C148" s="24" t="s">
        <v>319</v>
      </c>
      <c r="D148" s="24" t="s">
        <v>309</v>
      </c>
      <c r="E148" s="24" t="s">
        <v>10</v>
      </c>
      <c r="F148" s="24" t="s">
        <v>11</v>
      </c>
      <c r="G148" s="24">
        <v>355</v>
      </c>
      <c r="H148" s="24">
        <v>64</v>
      </c>
      <c r="I148" s="24">
        <v>3</v>
      </c>
      <c r="J148" s="24">
        <v>172</v>
      </c>
      <c r="K148" s="24">
        <v>60</v>
      </c>
      <c r="L148" s="24">
        <v>4</v>
      </c>
      <c r="M148" s="24">
        <v>7</v>
      </c>
      <c r="N148" s="24" t="s">
        <v>12</v>
      </c>
      <c r="O148" s="24">
        <v>3</v>
      </c>
      <c r="P148" s="24">
        <v>16</v>
      </c>
      <c r="Q148" s="24">
        <f t="shared" si="3"/>
        <v>90</v>
      </c>
      <c r="R148" s="24">
        <v>17</v>
      </c>
      <c r="S148" s="24">
        <v>45</v>
      </c>
    </row>
    <row r="149" spans="1:19" x14ac:dyDescent="0.45">
      <c r="A149" s="24" t="s">
        <v>6</v>
      </c>
      <c r="B149" s="24" t="s">
        <v>320</v>
      </c>
      <c r="C149" s="24" t="s">
        <v>321</v>
      </c>
      <c r="D149" s="24" t="s">
        <v>243</v>
      </c>
      <c r="E149" s="24" t="s">
        <v>15</v>
      </c>
      <c r="F149" s="24" t="s">
        <v>16</v>
      </c>
      <c r="G149" s="24">
        <v>47</v>
      </c>
      <c r="H149" s="24" t="s">
        <v>12</v>
      </c>
      <c r="I149" s="24" t="s">
        <v>12</v>
      </c>
      <c r="J149" s="24">
        <v>27</v>
      </c>
      <c r="K149" s="24">
        <v>19</v>
      </c>
      <c r="L149" s="24">
        <v>1</v>
      </c>
      <c r="M149" s="24">
        <v>1</v>
      </c>
      <c r="N149" s="24">
        <v>6</v>
      </c>
      <c r="O149" s="24" t="s">
        <v>12</v>
      </c>
      <c r="P149" s="24">
        <v>4</v>
      </c>
      <c r="Q149" s="24">
        <f t="shared" si="3"/>
        <v>31</v>
      </c>
      <c r="R149" s="24" t="s">
        <v>12</v>
      </c>
      <c r="S149" s="24">
        <v>6</v>
      </c>
    </row>
    <row r="150" spans="1:19" x14ac:dyDescent="0.45">
      <c r="A150" s="24" t="s">
        <v>6</v>
      </c>
      <c r="B150" s="24" t="s">
        <v>322</v>
      </c>
      <c r="C150" s="24" t="s">
        <v>323</v>
      </c>
      <c r="D150" s="24" t="s">
        <v>243</v>
      </c>
      <c r="E150" s="24" t="s">
        <v>10</v>
      </c>
      <c r="F150" s="24" t="s">
        <v>11</v>
      </c>
      <c r="G150" s="24">
        <v>2</v>
      </c>
      <c r="H150" s="24">
        <v>1</v>
      </c>
      <c r="I150" s="24" t="s">
        <v>12</v>
      </c>
      <c r="J150" s="24" t="s">
        <v>12</v>
      </c>
      <c r="K150" s="24">
        <v>15</v>
      </c>
      <c r="L150" s="24" t="s">
        <v>12</v>
      </c>
      <c r="M150" s="24" t="s">
        <v>12</v>
      </c>
      <c r="N150" s="24" t="s">
        <v>12</v>
      </c>
      <c r="O150" s="24" t="s">
        <v>12</v>
      </c>
      <c r="P150" s="24">
        <v>1</v>
      </c>
      <c r="Q150" s="24">
        <f t="shared" si="3"/>
        <v>16</v>
      </c>
      <c r="R150" s="24" t="s">
        <v>12</v>
      </c>
      <c r="S150" s="24">
        <v>6</v>
      </c>
    </row>
    <row r="151" spans="1:19" x14ac:dyDescent="0.45">
      <c r="A151" s="24" t="s">
        <v>6</v>
      </c>
      <c r="B151" s="24" t="s">
        <v>324</v>
      </c>
      <c r="C151" s="24" t="s">
        <v>325</v>
      </c>
      <c r="D151" s="24" t="s">
        <v>243</v>
      </c>
      <c r="E151" s="24" t="s">
        <v>15</v>
      </c>
      <c r="F151" s="24" t="s">
        <v>16</v>
      </c>
      <c r="G151" s="24">
        <v>17</v>
      </c>
      <c r="H151" s="24" t="s">
        <v>12</v>
      </c>
      <c r="I151" s="24" t="s">
        <v>12</v>
      </c>
      <c r="J151" s="24" t="s">
        <v>12</v>
      </c>
      <c r="K151" s="24">
        <v>30</v>
      </c>
      <c r="L151" s="24">
        <v>1</v>
      </c>
      <c r="M151" s="24">
        <v>1</v>
      </c>
      <c r="N151" s="24" t="s">
        <v>12</v>
      </c>
      <c r="O151" s="24" t="s">
        <v>12</v>
      </c>
      <c r="P151" s="24">
        <v>1</v>
      </c>
      <c r="Q151" s="24">
        <f t="shared" si="3"/>
        <v>33</v>
      </c>
      <c r="R151" s="24" t="s">
        <v>12</v>
      </c>
      <c r="S151" s="24">
        <v>9</v>
      </c>
    </row>
    <row r="152" spans="1:19" x14ac:dyDescent="0.45">
      <c r="A152" s="24" t="s">
        <v>6</v>
      </c>
      <c r="B152" s="24" t="s">
        <v>326</v>
      </c>
      <c r="C152" s="24" t="s">
        <v>327</v>
      </c>
      <c r="D152" s="24" t="s">
        <v>243</v>
      </c>
      <c r="E152" s="24" t="s">
        <v>15</v>
      </c>
      <c r="F152" s="24" t="s">
        <v>16</v>
      </c>
      <c r="G152" s="24">
        <v>5</v>
      </c>
      <c r="H152" s="24">
        <v>70</v>
      </c>
      <c r="I152" s="24">
        <v>56</v>
      </c>
      <c r="J152" s="24">
        <v>71</v>
      </c>
      <c r="K152" s="24">
        <v>87</v>
      </c>
      <c r="L152" s="24">
        <v>6</v>
      </c>
      <c r="M152" s="24">
        <v>14</v>
      </c>
      <c r="N152" s="24">
        <v>17</v>
      </c>
      <c r="O152" s="24" t="s">
        <v>12</v>
      </c>
      <c r="P152" s="24">
        <v>11</v>
      </c>
      <c r="Q152" s="24">
        <f t="shared" si="3"/>
        <v>135</v>
      </c>
      <c r="R152" s="24" t="s">
        <v>12</v>
      </c>
      <c r="S152" s="24">
        <v>2</v>
      </c>
    </row>
    <row r="153" spans="1:19" x14ac:dyDescent="0.45">
      <c r="A153" s="24" t="s">
        <v>6</v>
      </c>
      <c r="B153" s="24" t="s">
        <v>328</v>
      </c>
      <c r="C153" s="24" t="s">
        <v>329</v>
      </c>
      <c r="D153" s="24" t="s">
        <v>243</v>
      </c>
      <c r="E153" s="24" t="s">
        <v>10</v>
      </c>
      <c r="F153" s="24" t="s">
        <v>11</v>
      </c>
      <c r="G153" s="24">
        <v>261</v>
      </c>
      <c r="H153" s="24">
        <v>24</v>
      </c>
      <c r="I153" s="24" t="s">
        <v>12</v>
      </c>
      <c r="J153" s="24">
        <v>119</v>
      </c>
      <c r="K153" s="24">
        <v>45</v>
      </c>
      <c r="L153" s="24">
        <v>1</v>
      </c>
      <c r="M153" s="24">
        <v>5</v>
      </c>
      <c r="N153" s="24">
        <v>5</v>
      </c>
      <c r="O153" s="24" t="s">
        <v>12</v>
      </c>
      <c r="P153" s="24">
        <v>17</v>
      </c>
      <c r="Q153" s="24">
        <f t="shared" si="3"/>
        <v>73</v>
      </c>
      <c r="R153" s="24">
        <v>6</v>
      </c>
      <c r="S153" s="24">
        <v>32</v>
      </c>
    </row>
    <row r="154" spans="1:19" x14ac:dyDescent="0.45">
      <c r="A154" s="24" t="s">
        <v>6</v>
      </c>
      <c r="B154" s="24" t="s">
        <v>330</v>
      </c>
      <c r="C154" s="24" t="s">
        <v>114</v>
      </c>
      <c r="D154" s="24" t="s">
        <v>243</v>
      </c>
      <c r="E154" s="24" t="s">
        <v>10</v>
      </c>
      <c r="F154" s="24" t="s">
        <v>11</v>
      </c>
      <c r="G154" s="24" t="s">
        <v>12</v>
      </c>
      <c r="H154" s="24" t="s">
        <v>12</v>
      </c>
      <c r="I154" s="24" t="s">
        <v>12</v>
      </c>
      <c r="J154" s="24">
        <v>32</v>
      </c>
      <c r="K154" s="24">
        <v>9</v>
      </c>
      <c r="L154" s="24" t="s">
        <v>12</v>
      </c>
      <c r="M154" s="24" t="s">
        <v>12</v>
      </c>
      <c r="N154" s="24" t="s">
        <v>12</v>
      </c>
      <c r="O154" s="24" t="s">
        <v>12</v>
      </c>
      <c r="P154" s="24" t="s">
        <v>12</v>
      </c>
      <c r="Q154" s="24">
        <f t="shared" si="3"/>
        <v>9</v>
      </c>
      <c r="R154" s="24" t="s">
        <v>12</v>
      </c>
      <c r="S154" s="24">
        <v>2</v>
      </c>
    </row>
    <row r="155" spans="1:19" x14ac:dyDescent="0.45">
      <c r="A155" s="24" t="s">
        <v>6</v>
      </c>
      <c r="B155" s="24" t="s">
        <v>331</v>
      </c>
      <c r="C155" s="24" t="s">
        <v>332</v>
      </c>
      <c r="D155" s="24" t="s">
        <v>243</v>
      </c>
      <c r="E155" s="24" t="s">
        <v>10</v>
      </c>
      <c r="F155" s="24" t="s">
        <v>11</v>
      </c>
      <c r="G155" s="24" t="s">
        <v>12</v>
      </c>
      <c r="H155" s="24">
        <v>5</v>
      </c>
      <c r="I155" s="24" t="s">
        <v>12</v>
      </c>
      <c r="J155" s="24" t="s">
        <v>12</v>
      </c>
      <c r="K155" s="24" t="s">
        <v>12</v>
      </c>
      <c r="L155" s="24" t="s">
        <v>12</v>
      </c>
      <c r="M155" s="24" t="s">
        <v>12</v>
      </c>
      <c r="N155" s="24" t="s">
        <v>12</v>
      </c>
      <c r="O155" s="24" t="s">
        <v>12</v>
      </c>
      <c r="P155" s="24" t="s">
        <v>12</v>
      </c>
      <c r="Q155" s="24">
        <f t="shared" si="3"/>
        <v>0</v>
      </c>
      <c r="R155" s="24" t="s">
        <v>12</v>
      </c>
      <c r="S155" s="24" t="s">
        <v>12</v>
      </c>
    </row>
    <row r="156" spans="1:19" x14ac:dyDescent="0.45">
      <c r="A156" s="24" t="s">
        <v>6</v>
      </c>
      <c r="B156" s="24" t="s">
        <v>333</v>
      </c>
      <c r="C156" s="24" t="s">
        <v>334</v>
      </c>
      <c r="D156" s="24" t="s">
        <v>243</v>
      </c>
      <c r="E156" s="24" t="s">
        <v>15</v>
      </c>
      <c r="F156" s="24" t="s">
        <v>16</v>
      </c>
      <c r="G156" s="24" t="s">
        <v>12</v>
      </c>
      <c r="H156" s="24" t="s">
        <v>12</v>
      </c>
      <c r="I156" s="24" t="s">
        <v>12</v>
      </c>
      <c r="J156" s="24">
        <v>1</v>
      </c>
      <c r="K156" s="24" t="s">
        <v>12</v>
      </c>
      <c r="L156" s="24" t="s">
        <v>12</v>
      </c>
      <c r="M156" s="24" t="s">
        <v>12</v>
      </c>
      <c r="N156" s="24" t="s">
        <v>12</v>
      </c>
      <c r="O156" s="24" t="s">
        <v>12</v>
      </c>
      <c r="P156" s="24" t="s">
        <v>12</v>
      </c>
      <c r="Q156" s="24">
        <f t="shared" si="3"/>
        <v>0</v>
      </c>
      <c r="R156" s="24" t="s">
        <v>12</v>
      </c>
      <c r="S156" s="24" t="s">
        <v>12</v>
      </c>
    </row>
    <row r="157" spans="1:19" x14ac:dyDescent="0.45">
      <c r="A157" s="24" t="s">
        <v>6</v>
      </c>
      <c r="B157" s="24" t="s">
        <v>335</v>
      </c>
      <c r="C157" s="24" t="s">
        <v>336</v>
      </c>
      <c r="D157" s="24" t="s">
        <v>294</v>
      </c>
      <c r="E157" s="24" t="s">
        <v>15</v>
      </c>
      <c r="F157" s="24" t="s">
        <v>97</v>
      </c>
      <c r="G157" s="24">
        <v>452</v>
      </c>
      <c r="H157" s="24">
        <v>146</v>
      </c>
      <c r="I157" s="24">
        <v>4</v>
      </c>
      <c r="J157" s="24">
        <v>147</v>
      </c>
      <c r="K157" s="24">
        <v>230</v>
      </c>
      <c r="L157" s="24">
        <v>15</v>
      </c>
      <c r="M157" s="24">
        <v>53</v>
      </c>
      <c r="N157" s="24">
        <v>59</v>
      </c>
      <c r="O157" s="24">
        <v>11</v>
      </c>
      <c r="P157" s="24">
        <v>50</v>
      </c>
      <c r="Q157" s="24">
        <f t="shared" si="3"/>
        <v>418</v>
      </c>
      <c r="R157" s="24">
        <v>9</v>
      </c>
      <c r="S157" s="24">
        <v>63</v>
      </c>
    </row>
    <row r="158" spans="1:19" x14ac:dyDescent="0.45">
      <c r="A158" s="24" t="s">
        <v>6</v>
      </c>
      <c r="B158" s="24" t="s">
        <v>337</v>
      </c>
      <c r="C158" s="24" t="s">
        <v>338</v>
      </c>
      <c r="D158" s="24" t="s">
        <v>294</v>
      </c>
      <c r="E158" s="24" t="s">
        <v>10</v>
      </c>
      <c r="F158" s="24" t="s">
        <v>11</v>
      </c>
      <c r="G158" s="24">
        <v>70</v>
      </c>
      <c r="H158" s="24">
        <v>10</v>
      </c>
      <c r="I158" s="24" t="s">
        <v>12</v>
      </c>
      <c r="J158" s="24">
        <v>133</v>
      </c>
      <c r="K158" s="24">
        <v>63</v>
      </c>
      <c r="L158" s="24">
        <v>2</v>
      </c>
      <c r="M158" s="24">
        <v>3</v>
      </c>
      <c r="N158" s="24" t="s">
        <v>12</v>
      </c>
      <c r="O158" s="24" t="s">
        <v>12</v>
      </c>
      <c r="P158" s="24">
        <v>10</v>
      </c>
      <c r="Q158" s="24">
        <f t="shared" si="3"/>
        <v>78</v>
      </c>
      <c r="R158" s="24">
        <v>1</v>
      </c>
      <c r="S158" s="24" t="s">
        <v>12</v>
      </c>
    </row>
    <row r="159" spans="1:19" x14ac:dyDescent="0.45">
      <c r="A159" s="24" t="s">
        <v>6</v>
      </c>
      <c r="B159" s="24" t="s">
        <v>339</v>
      </c>
      <c r="C159" s="24" t="s">
        <v>340</v>
      </c>
      <c r="D159" s="24" t="s">
        <v>294</v>
      </c>
      <c r="E159" s="24" t="s">
        <v>15</v>
      </c>
      <c r="F159" s="24" t="s">
        <v>16</v>
      </c>
      <c r="G159" s="24" t="s">
        <v>12</v>
      </c>
      <c r="H159" s="24" t="s">
        <v>12</v>
      </c>
      <c r="I159" s="24" t="s">
        <v>12</v>
      </c>
      <c r="J159" s="24">
        <v>52</v>
      </c>
      <c r="K159" s="24">
        <v>13</v>
      </c>
      <c r="L159" s="24" t="s">
        <v>12</v>
      </c>
      <c r="M159" s="24" t="s">
        <v>12</v>
      </c>
      <c r="N159" s="24" t="s">
        <v>12</v>
      </c>
      <c r="O159" s="24" t="s">
        <v>12</v>
      </c>
      <c r="P159" s="24" t="s">
        <v>12</v>
      </c>
      <c r="Q159" s="24">
        <f t="shared" si="3"/>
        <v>13</v>
      </c>
      <c r="R159" s="24" t="s">
        <v>12</v>
      </c>
      <c r="S159" s="24">
        <v>2</v>
      </c>
    </row>
    <row r="160" spans="1:19" x14ac:dyDescent="0.45">
      <c r="A160" s="24" t="s">
        <v>6</v>
      </c>
      <c r="B160" s="24" t="s">
        <v>341</v>
      </c>
      <c r="C160" s="24" t="s">
        <v>342</v>
      </c>
      <c r="D160" s="24" t="s">
        <v>294</v>
      </c>
      <c r="E160" s="24" t="s">
        <v>10</v>
      </c>
      <c r="F160" s="24" t="s">
        <v>11</v>
      </c>
      <c r="G160" s="24">
        <v>157</v>
      </c>
      <c r="H160" s="24">
        <v>30</v>
      </c>
      <c r="I160" s="24" t="s">
        <v>12</v>
      </c>
      <c r="J160" s="24">
        <v>91</v>
      </c>
      <c r="K160" s="24">
        <v>59</v>
      </c>
      <c r="L160" s="24">
        <v>3</v>
      </c>
      <c r="M160" s="24">
        <v>2</v>
      </c>
      <c r="N160" s="24">
        <v>7</v>
      </c>
      <c r="O160" s="24">
        <v>1</v>
      </c>
      <c r="P160" s="24">
        <v>1</v>
      </c>
      <c r="Q160" s="24">
        <f t="shared" si="3"/>
        <v>73</v>
      </c>
      <c r="R160" s="24">
        <v>7</v>
      </c>
      <c r="S160" s="24">
        <v>44</v>
      </c>
    </row>
    <row r="161" spans="1:19" x14ac:dyDescent="0.45">
      <c r="A161" s="24" t="s">
        <v>6</v>
      </c>
      <c r="B161" s="24" t="s">
        <v>343</v>
      </c>
      <c r="C161" s="24" t="s">
        <v>344</v>
      </c>
      <c r="D161" s="24" t="s">
        <v>9</v>
      </c>
      <c r="E161" s="24" t="s">
        <v>15</v>
      </c>
      <c r="F161" s="24" t="s">
        <v>16</v>
      </c>
      <c r="G161" s="24">
        <v>97</v>
      </c>
      <c r="H161" s="24">
        <v>108</v>
      </c>
      <c r="I161" s="24">
        <v>45</v>
      </c>
      <c r="J161" s="24">
        <v>76</v>
      </c>
      <c r="K161" s="24">
        <v>69</v>
      </c>
      <c r="L161" s="24">
        <v>3</v>
      </c>
      <c r="M161" s="24">
        <v>1</v>
      </c>
      <c r="N161" s="24">
        <v>2</v>
      </c>
      <c r="O161" s="24" t="s">
        <v>12</v>
      </c>
      <c r="P161" s="24">
        <v>9</v>
      </c>
      <c r="Q161" s="24">
        <f t="shared" si="3"/>
        <v>84</v>
      </c>
      <c r="R161" s="24">
        <v>2</v>
      </c>
      <c r="S161" s="24">
        <v>15</v>
      </c>
    </row>
    <row r="162" spans="1:19" x14ac:dyDescent="0.45">
      <c r="A162" s="24" t="s">
        <v>6</v>
      </c>
      <c r="B162" s="24" t="s">
        <v>345</v>
      </c>
      <c r="C162" s="24" t="s">
        <v>346</v>
      </c>
      <c r="D162" s="24" t="s">
        <v>9</v>
      </c>
      <c r="E162" s="24" t="s">
        <v>15</v>
      </c>
      <c r="F162" s="24" t="s">
        <v>16</v>
      </c>
      <c r="G162" s="24">
        <v>76</v>
      </c>
      <c r="H162" s="24">
        <v>1</v>
      </c>
      <c r="I162" s="24" t="s">
        <v>12</v>
      </c>
      <c r="J162" s="24">
        <v>26</v>
      </c>
      <c r="K162" s="24">
        <v>37</v>
      </c>
      <c r="L162" s="24">
        <v>3</v>
      </c>
      <c r="M162" s="24" t="s">
        <v>12</v>
      </c>
      <c r="N162" s="24" t="s">
        <v>12</v>
      </c>
      <c r="O162" s="24" t="s">
        <v>12</v>
      </c>
      <c r="P162" s="24">
        <v>2</v>
      </c>
      <c r="Q162" s="24">
        <f t="shared" si="3"/>
        <v>42</v>
      </c>
      <c r="R162" s="24">
        <v>2</v>
      </c>
      <c r="S162" s="24">
        <v>8</v>
      </c>
    </row>
    <row r="163" spans="1:19" x14ac:dyDescent="0.45">
      <c r="A163" s="24" t="s">
        <v>6</v>
      </c>
      <c r="B163" s="24" t="s">
        <v>347</v>
      </c>
      <c r="C163" s="24" t="s">
        <v>348</v>
      </c>
      <c r="D163" s="24" t="s">
        <v>9</v>
      </c>
      <c r="E163" s="24" t="s">
        <v>10</v>
      </c>
      <c r="F163" s="24" t="s">
        <v>11</v>
      </c>
      <c r="G163" s="24">
        <v>1</v>
      </c>
      <c r="H163" s="24">
        <v>2</v>
      </c>
      <c r="I163" s="24" t="s">
        <v>12</v>
      </c>
      <c r="J163" s="24">
        <v>23</v>
      </c>
      <c r="K163" s="24">
        <v>40</v>
      </c>
      <c r="L163" s="24" t="s">
        <v>12</v>
      </c>
      <c r="M163" s="24" t="s">
        <v>12</v>
      </c>
      <c r="N163" s="24" t="s">
        <v>12</v>
      </c>
      <c r="O163" s="24" t="s">
        <v>12</v>
      </c>
      <c r="P163" s="24">
        <v>3</v>
      </c>
      <c r="Q163" s="24">
        <f t="shared" si="3"/>
        <v>43</v>
      </c>
      <c r="R163" s="24" t="s">
        <v>12</v>
      </c>
      <c r="S163" s="24">
        <v>3</v>
      </c>
    </row>
    <row r="164" spans="1:19" x14ac:dyDescent="0.45">
      <c r="A164" s="24" t="s">
        <v>6</v>
      </c>
      <c r="B164" s="24" t="s">
        <v>349</v>
      </c>
      <c r="C164" s="24" t="s">
        <v>350</v>
      </c>
      <c r="D164" s="24" t="s">
        <v>9</v>
      </c>
      <c r="E164" s="24" t="s">
        <v>10</v>
      </c>
      <c r="F164" s="24" t="s">
        <v>11</v>
      </c>
      <c r="G164" s="24">
        <v>42</v>
      </c>
      <c r="H164" s="24">
        <v>23</v>
      </c>
      <c r="I164" s="24" t="s">
        <v>12</v>
      </c>
      <c r="J164" s="24">
        <v>18</v>
      </c>
      <c r="K164" s="24">
        <v>33</v>
      </c>
      <c r="L164" s="24" t="s">
        <v>12</v>
      </c>
      <c r="M164" s="24" t="s">
        <v>12</v>
      </c>
      <c r="N164" s="24" t="s">
        <v>12</v>
      </c>
      <c r="O164" s="24" t="s">
        <v>12</v>
      </c>
      <c r="P164" s="24">
        <v>1</v>
      </c>
      <c r="Q164" s="24">
        <f t="shared" si="3"/>
        <v>34</v>
      </c>
      <c r="R164" s="24">
        <v>1</v>
      </c>
      <c r="S164" s="24">
        <v>8</v>
      </c>
    </row>
    <row r="165" spans="1:19" x14ac:dyDescent="0.45">
      <c r="A165" s="24" t="s">
        <v>6</v>
      </c>
      <c r="B165" s="24" t="s">
        <v>351</v>
      </c>
      <c r="C165" s="24" t="s">
        <v>352</v>
      </c>
      <c r="D165" s="24" t="s">
        <v>9</v>
      </c>
      <c r="E165" s="24" t="s">
        <v>15</v>
      </c>
      <c r="F165" s="24" t="s">
        <v>16</v>
      </c>
      <c r="G165" s="24">
        <v>80</v>
      </c>
      <c r="H165" s="24">
        <v>42</v>
      </c>
      <c r="I165" s="24" t="s">
        <v>12</v>
      </c>
      <c r="J165" s="24">
        <v>4</v>
      </c>
      <c r="K165" s="24">
        <v>9</v>
      </c>
      <c r="L165" s="24" t="s">
        <v>12</v>
      </c>
      <c r="M165" s="24" t="s">
        <v>12</v>
      </c>
      <c r="N165" s="24" t="s">
        <v>12</v>
      </c>
      <c r="O165" s="24" t="s">
        <v>12</v>
      </c>
      <c r="P165" s="24" t="s">
        <v>12</v>
      </c>
      <c r="Q165" s="24">
        <f t="shared" si="3"/>
        <v>9</v>
      </c>
      <c r="R165" s="24" t="s">
        <v>12</v>
      </c>
      <c r="S165" s="24">
        <v>21</v>
      </c>
    </row>
    <row r="166" spans="1:19" x14ac:dyDescent="0.45">
      <c r="A166" s="24" t="s">
        <v>6</v>
      </c>
      <c r="B166" s="24" t="s">
        <v>353</v>
      </c>
      <c r="C166" s="24" t="s">
        <v>354</v>
      </c>
      <c r="D166" s="24" t="s">
        <v>214</v>
      </c>
      <c r="E166" s="24" t="s">
        <v>15</v>
      </c>
      <c r="F166" s="24" t="s">
        <v>16</v>
      </c>
      <c r="G166" s="24" t="s">
        <v>12</v>
      </c>
      <c r="H166" s="24" t="s">
        <v>12</v>
      </c>
      <c r="I166" s="24" t="s">
        <v>12</v>
      </c>
      <c r="J166" s="24" t="s">
        <v>12</v>
      </c>
      <c r="K166" s="24">
        <v>2</v>
      </c>
      <c r="L166" s="24" t="s">
        <v>12</v>
      </c>
      <c r="M166" s="24" t="s">
        <v>12</v>
      </c>
      <c r="N166" s="24" t="s">
        <v>12</v>
      </c>
      <c r="O166" s="24" t="s">
        <v>12</v>
      </c>
      <c r="P166" s="24">
        <v>1</v>
      </c>
      <c r="Q166" s="24">
        <f t="shared" si="3"/>
        <v>3</v>
      </c>
      <c r="R166" s="24" t="s">
        <v>12</v>
      </c>
      <c r="S166" s="24" t="s">
        <v>12</v>
      </c>
    </row>
    <row r="167" spans="1:19" x14ac:dyDescent="0.45">
      <c r="A167" s="24" t="s">
        <v>6</v>
      </c>
      <c r="B167" s="24" t="s">
        <v>355</v>
      </c>
      <c r="C167" s="24" t="s">
        <v>356</v>
      </c>
      <c r="D167" s="24" t="s">
        <v>214</v>
      </c>
      <c r="E167" s="24" t="s">
        <v>15</v>
      </c>
      <c r="F167" s="24" t="s">
        <v>16</v>
      </c>
      <c r="G167" s="24" t="s">
        <v>12</v>
      </c>
      <c r="H167" s="24" t="s">
        <v>12</v>
      </c>
      <c r="I167" s="24" t="s">
        <v>12</v>
      </c>
      <c r="J167" s="24" t="s">
        <v>12</v>
      </c>
      <c r="K167" s="24">
        <v>6</v>
      </c>
      <c r="L167" s="24" t="s">
        <v>12</v>
      </c>
      <c r="M167" s="24" t="s">
        <v>12</v>
      </c>
      <c r="N167" s="24" t="s">
        <v>12</v>
      </c>
      <c r="O167" s="24" t="s">
        <v>12</v>
      </c>
      <c r="P167" s="24" t="s">
        <v>12</v>
      </c>
      <c r="Q167" s="24">
        <f t="shared" si="3"/>
        <v>6</v>
      </c>
      <c r="R167" s="24" t="s">
        <v>12</v>
      </c>
      <c r="S167" s="24" t="s">
        <v>12</v>
      </c>
    </row>
    <row r="168" spans="1:19" x14ac:dyDescent="0.45">
      <c r="A168" s="24" t="s">
        <v>6</v>
      </c>
      <c r="B168" s="24" t="s">
        <v>357</v>
      </c>
      <c r="C168" s="24" t="s">
        <v>358</v>
      </c>
      <c r="D168" s="24" t="s">
        <v>214</v>
      </c>
      <c r="E168" s="24" t="s">
        <v>10</v>
      </c>
      <c r="F168" s="24" t="s">
        <v>11</v>
      </c>
      <c r="G168" s="24">
        <v>75</v>
      </c>
      <c r="H168" s="24" t="s">
        <v>12</v>
      </c>
      <c r="I168" s="24" t="s">
        <v>12</v>
      </c>
      <c r="J168" s="24">
        <v>53</v>
      </c>
      <c r="K168" s="24">
        <v>55</v>
      </c>
      <c r="L168" s="24" t="s">
        <v>12</v>
      </c>
      <c r="M168" s="24" t="s">
        <v>12</v>
      </c>
      <c r="N168" s="24" t="s">
        <v>12</v>
      </c>
      <c r="O168" s="24" t="s">
        <v>12</v>
      </c>
      <c r="P168" s="24">
        <v>10</v>
      </c>
      <c r="Q168" s="24">
        <f t="shared" si="3"/>
        <v>65</v>
      </c>
      <c r="R168" s="24" t="s">
        <v>12</v>
      </c>
      <c r="S168" s="24">
        <v>3</v>
      </c>
    </row>
    <row r="169" spans="1:19" x14ac:dyDescent="0.45">
      <c r="A169" s="24" t="s">
        <v>6</v>
      </c>
      <c r="B169" s="24" t="s">
        <v>359</v>
      </c>
      <c r="C169" s="24" t="s">
        <v>360</v>
      </c>
      <c r="D169" s="24" t="s">
        <v>214</v>
      </c>
      <c r="E169" s="24" t="s">
        <v>15</v>
      </c>
      <c r="F169" s="24" t="s">
        <v>16</v>
      </c>
      <c r="G169" s="24">
        <v>102</v>
      </c>
      <c r="H169" s="24">
        <v>30</v>
      </c>
      <c r="I169" s="24">
        <v>17</v>
      </c>
      <c r="J169" s="24">
        <v>53</v>
      </c>
      <c r="K169" s="24">
        <v>47</v>
      </c>
      <c r="L169" s="24">
        <v>4</v>
      </c>
      <c r="M169" s="24">
        <v>2</v>
      </c>
      <c r="N169" s="24">
        <v>2</v>
      </c>
      <c r="O169" s="24" t="s">
        <v>12</v>
      </c>
      <c r="P169" s="24">
        <v>4</v>
      </c>
      <c r="Q169" s="24">
        <f t="shared" si="3"/>
        <v>59</v>
      </c>
      <c r="R169" s="24" t="s">
        <v>12</v>
      </c>
      <c r="S169" s="24">
        <v>10</v>
      </c>
    </row>
    <row r="170" spans="1:19" x14ac:dyDescent="0.45">
      <c r="A170" s="24" t="s">
        <v>6</v>
      </c>
      <c r="B170" s="24" t="s">
        <v>361</v>
      </c>
      <c r="C170" s="24" t="s">
        <v>362</v>
      </c>
      <c r="D170" s="24" t="s">
        <v>272</v>
      </c>
      <c r="E170" s="24" t="s">
        <v>15</v>
      </c>
      <c r="F170" s="24" t="s">
        <v>16</v>
      </c>
      <c r="G170" s="24">
        <v>153</v>
      </c>
      <c r="H170" s="24">
        <v>9</v>
      </c>
      <c r="I170" s="24">
        <v>4</v>
      </c>
      <c r="J170" s="24">
        <v>46</v>
      </c>
      <c r="K170" s="24">
        <v>80</v>
      </c>
      <c r="L170" s="24">
        <v>6</v>
      </c>
      <c r="M170" s="24">
        <v>15</v>
      </c>
      <c r="N170" s="24">
        <v>9</v>
      </c>
      <c r="O170" s="24">
        <v>5</v>
      </c>
      <c r="P170" s="24">
        <v>18</v>
      </c>
      <c r="Q170" s="24">
        <f t="shared" si="3"/>
        <v>133</v>
      </c>
      <c r="R170" s="24">
        <v>8</v>
      </c>
      <c r="S170" s="24">
        <v>35</v>
      </c>
    </row>
    <row r="171" spans="1:19" x14ac:dyDescent="0.45">
      <c r="A171" s="24" t="s">
        <v>6</v>
      </c>
      <c r="B171" s="24" t="s">
        <v>363</v>
      </c>
      <c r="C171" s="24" t="s">
        <v>364</v>
      </c>
      <c r="D171" s="24" t="s">
        <v>272</v>
      </c>
      <c r="E171" s="24" t="s">
        <v>15</v>
      </c>
      <c r="F171" s="24" t="s">
        <v>16</v>
      </c>
      <c r="G171" s="24">
        <v>1</v>
      </c>
      <c r="H171" s="24">
        <v>19</v>
      </c>
      <c r="I171" s="24" t="s">
        <v>12</v>
      </c>
      <c r="J171" s="24">
        <v>32</v>
      </c>
      <c r="K171" s="24">
        <v>37</v>
      </c>
      <c r="L171" s="24">
        <v>1</v>
      </c>
      <c r="M171" s="24" t="s">
        <v>12</v>
      </c>
      <c r="N171" s="24" t="s">
        <v>12</v>
      </c>
      <c r="O171" s="24" t="s">
        <v>12</v>
      </c>
      <c r="P171" s="24">
        <v>6</v>
      </c>
      <c r="Q171" s="24">
        <f t="shared" si="3"/>
        <v>44</v>
      </c>
      <c r="R171" s="24" t="s">
        <v>12</v>
      </c>
      <c r="S171" s="24" t="s">
        <v>12</v>
      </c>
    </row>
    <row r="172" spans="1:19" x14ac:dyDescent="0.45">
      <c r="A172" s="24" t="s">
        <v>6</v>
      </c>
      <c r="B172" s="24" t="s">
        <v>365</v>
      </c>
      <c r="C172" s="24" t="s">
        <v>366</v>
      </c>
      <c r="D172" s="24" t="s">
        <v>272</v>
      </c>
      <c r="E172" s="24" t="s">
        <v>15</v>
      </c>
      <c r="F172" s="24" t="s">
        <v>16</v>
      </c>
      <c r="G172" s="24" t="s">
        <v>12</v>
      </c>
      <c r="H172" s="24" t="s">
        <v>12</v>
      </c>
      <c r="I172" s="24" t="s">
        <v>12</v>
      </c>
      <c r="J172" s="24" t="s">
        <v>12</v>
      </c>
      <c r="K172" s="24" t="s">
        <v>12</v>
      </c>
      <c r="L172" s="24" t="s">
        <v>12</v>
      </c>
      <c r="M172" s="24" t="s">
        <v>12</v>
      </c>
      <c r="N172" s="24" t="s">
        <v>12</v>
      </c>
      <c r="O172" s="24" t="s">
        <v>12</v>
      </c>
      <c r="P172" s="24" t="s">
        <v>12</v>
      </c>
      <c r="Q172" s="24">
        <f t="shared" si="3"/>
        <v>0</v>
      </c>
      <c r="R172" s="24" t="s">
        <v>12</v>
      </c>
      <c r="S172" s="24" t="s">
        <v>12</v>
      </c>
    </row>
    <row r="173" spans="1:19" x14ac:dyDescent="0.45">
      <c r="A173" s="24" t="s">
        <v>6</v>
      </c>
      <c r="B173" s="24" t="s">
        <v>367</v>
      </c>
      <c r="C173" s="24" t="s">
        <v>368</v>
      </c>
      <c r="D173" s="24" t="s">
        <v>272</v>
      </c>
      <c r="E173" s="24" t="s">
        <v>15</v>
      </c>
      <c r="F173" s="24" t="s">
        <v>16</v>
      </c>
      <c r="G173" s="24" t="s">
        <v>12</v>
      </c>
      <c r="H173" s="24" t="s">
        <v>12</v>
      </c>
      <c r="I173" s="24" t="s">
        <v>12</v>
      </c>
      <c r="J173" s="24" t="s">
        <v>12</v>
      </c>
      <c r="K173" s="24" t="s">
        <v>12</v>
      </c>
      <c r="L173" s="24" t="s">
        <v>12</v>
      </c>
      <c r="M173" s="24" t="s">
        <v>12</v>
      </c>
      <c r="N173" s="24" t="s">
        <v>12</v>
      </c>
      <c r="O173" s="24" t="s">
        <v>12</v>
      </c>
      <c r="P173" s="24" t="s">
        <v>12</v>
      </c>
      <c r="Q173" s="24">
        <f t="shared" si="3"/>
        <v>0</v>
      </c>
      <c r="R173" s="24" t="s">
        <v>12</v>
      </c>
      <c r="S173" s="24" t="s">
        <v>12</v>
      </c>
    </row>
    <row r="174" spans="1:19" x14ac:dyDescent="0.45">
      <c r="A174" s="24" t="s">
        <v>6</v>
      </c>
      <c r="B174" s="24" t="s">
        <v>369</v>
      </c>
      <c r="C174" s="24" t="s">
        <v>370</v>
      </c>
      <c r="D174" s="24" t="s">
        <v>272</v>
      </c>
      <c r="E174" s="24" t="s">
        <v>10</v>
      </c>
      <c r="F174" s="24" t="s">
        <v>11</v>
      </c>
      <c r="G174" s="24">
        <v>134</v>
      </c>
      <c r="H174" s="24">
        <v>1</v>
      </c>
      <c r="I174" s="24" t="s">
        <v>12</v>
      </c>
      <c r="J174" s="24">
        <v>55</v>
      </c>
      <c r="K174" s="24">
        <v>29</v>
      </c>
      <c r="L174" s="24" t="s">
        <v>12</v>
      </c>
      <c r="M174" s="24" t="s">
        <v>12</v>
      </c>
      <c r="N174" s="24" t="s">
        <v>12</v>
      </c>
      <c r="O174" s="24" t="s">
        <v>12</v>
      </c>
      <c r="P174" s="24">
        <v>2</v>
      </c>
      <c r="Q174" s="24">
        <f t="shared" si="3"/>
        <v>31</v>
      </c>
      <c r="R174" s="24" t="s">
        <v>12</v>
      </c>
      <c r="S174" s="24">
        <v>8</v>
      </c>
    </row>
    <row r="175" spans="1:19" x14ac:dyDescent="0.45">
      <c r="A175" s="24" t="s">
        <v>6</v>
      </c>
      <c r="B175" s="24" t="s">
        <v>371</v>
      </c>
      <c r="C175" s="24" t="s">
        <v>372</v>
      </c>
      <c r="D175" s="24" t="s">
        <v>309</v>
      </c>
      <c r="E175" s="24" t="s">
        <v>15</v>
      </c>
      <c r="F175" s="24" t="s">
        <v>97</v>
      </c>
      <c r="G175" s="24">
        <v>312</v>
      </c>
      <c r="H175" s="24">
        <v>149</v>
      </c>
      <c r="I175" s="24">
        <v>60</v>
      </c>
      <c r="J175" s="24">
        <v>145</v>
      </c>
      <c r="K175" s="24">
        <v>135</v>
      </c>
      <c r="L175" s="24">
        <v>20</v>
      </c>
      <c r="M175" s="24">
        <v>44</v>
      </c>
      <c r="N175" s="24">
        <v>33</v>
      </c>
      <c r="O175" s="24">
        <v>26</v>
      </c>
      <c r="P175" s="24">
        <v>32</v>
      </c>
      <c r="Q175" s="24">
        <f t="shared" si="3"/>
        <v>290</v>
      </c>
      <c r="R175" s="24">
        <v>22</v>
      </c>
      <c r="S175" s="24">
        <v>78</v>
      </c>
    </row>
    <row r="176" spans="1:19" x14ac:dyDescent="0.45">
      <c r="A176" s="24" t="s">
        <v>6</v>
      </c>
      <c r="B176" s="24" t="s">
        <v>373</v>
      </c>
      <c r="C176" s="24" t="s">
        <v>374</v>
      </c>
      <c r="D176" s="24" t="s">
        <v>309</v>
      </c>
      <c r="E176" s="24" t="s">
        <v>15</v>
      </c>
      <c r="F176" s="24" t="s">
        <v>16</v>
      </c>
      <c r="G176" s="24" t="s">
        <v>12</v>
      </c>
      <c r="H176" s="24" t="s">
        <v>12</v>
      </c>
      <c r="I176" s="24" t="s">
        <v>12</v>
      </c>
      <c r="J176" s="24" t="s">
        <v>12</v>
      </c>
      <c r="K176" s="24">
        <v>2</v>
      </c>
      <c r="L176" s="24" t="s">
        <v>12</v>
      </c>
      <c r="M176" s="24" t="s">
        <v>12</v>
      </c>
      <c r="N176" s="24" t="s">
        <v>12</v>
      </c>
      <c r="O176" s="24" t="s">
        <v>12</v>
      </c>
      <c r="P176" s="24" t="s">
        <v>12</v>
      </c>
      <c r="Q176" s="24">
        <f t="shared" si="3"/>
        <v>2</v>
      </c>
      <c r="R176" s="24" t="s">
        <v>12</v>
      </c>
      <c r="S176" s="24" t="s">
        <v>12</v>
      </c>
    </row>
    <row r="177" spans="1:19" x14ac:dyDescent="0.45">
      <c r="A177" s="24" t="s">
        <v>6</v>
      </c>
      <c r="B177" s="24" t="s">
        <v>375</v>
      </c>
      <c r="C177" s="24" t="s">
        <v>376</v>
      </c>
      <c r="D177" s="24" t="s">
        <v>309</v>
      </c>
      <c r="E177" s="24" t="s">
        <v>15</v>
      </c>
      <c r="F177" s="24" t="s">
        <v>16</v>
      </c>
      <c r="G177" s="24" t="s">
        <v>12</v>
      </c>
      <c r="H177" s="24" t="s">
        <v>12</v>
      </c>
      <c r="I177" s="24" t="s">
        <v>12</v>
      </c>
      <c r="J177" s="24" t="s">
        <v>12</v>
      </c>
      <c r="K177" s="24" t="s">
        <v>12</v>
      </c>
      <c r="L177" s="24" t="s">
        <v>12</v>
      </c>
      <c r="M177" s="24" t="s">
        <v>12</v>
      </c>
      <c r="N177" s="24" t="s">
        <v>12</v>
      </c>
      <c r="O177" s="24" t="s">
        <v>12</v>
      </c>
      <c r="P177" s="24" t="s">
        <v>12</v>
      </c>
      <c r="Q177" s="24">
        <f t="shared" si="3"/>
        <v>0</v>
      </c>
      <c r="R177" s="24" t="s">
        <v>12</v>
      </c>
      <c r="S177" s="24" t="s">
        <v>12</v>
      </c>
    </row>
    <row r="178" spans="1:19" x14ac:dyDescent="0.45">
      <c r="A178" s="24" t="s">
        <v>6</v>
      </c>
      <c r="B178" s="24" t="s">
        <v>377</v>
      </c>
      <c r="C178" s="24" t="s">
        <v>378</v>
      </c>
      <c r="D178" s="24" t="s">
        <v>309</v>
      </c>
      <c r="E178" s="24" t="s">
        <v>10</v>
      </c>
      <c r="F178" s="24" t="s">
        <v>11</v>
      </c>
      <c r="G178" s="24" t="s">
        <v>12</v>
      </c>
      <c r="H178" s="24">
        <v>70</v>
      </c>
      <c r="I178" s="24" t="s">
        <v>12</v>
      </c>
      <c r="J178" s="24" t="s">
        <v>12</v>
      </c>
      <c r="K178" s="24" t="s">
        <v>12</v>
      </c>
      <c r="L178" s="24" t="s">
        <v>12</v>
      </c>
      <c r="M178" s="24" t="s">
        <v>12</v>
      </c>
      <c r="N178" s="24" t="s">
        <v>12</v>
      </c>
      <c r="O178" s="24" t="s">
        <v>12</v>
      </c>
      <c r="P178" s="24" t="s">
        <v>12</v>
      </c>
      <c r="Q178" s="24">
        <f t="shared" si="3"/>
        <v>0</v>
      </c>
      <c r="R178" s="24" t="s">
        <v>12</v>
      </c>
      <c r="S178" s="24" t="s">
        <v>12</v>
      </c>
    </row>
    <row r="179" spans="1:19" x14ac:dyDescent="0.45">
      <c r="A179" s="24" t="s">
        <v>6</v>
      </c>
      <c r="B179" s="24" t="s">
        <v>379</v>
      </c>
      <c r="C179" s="24" t="s">
        <v>380</v>
      </c>
      <c r="D179" s="24" t="s">
        <v>309</v>
      </c>
      <c r="E179" s="24" t="s">
        <v>15</v>
      </c>
      <c r="F179" s="24" t="s">
        <v>205</v>
      </c>
      <c r="G179" s="24" t="s">
        <v>12</v>
      </c>
      <c r="H179" s="24">
        <v>19</v>
      </c>
      <c r="I179" s="24">
        <v>2</v>
      </c>
      <c r="J179" s="24" t="s">
        <v>12</v>
      </c>
      <c r="K179" s="24">
        <v>24</v>
      </c>
      <c r="L179" s="24" t="s">
        <v>12</v>
      </c>
      <c r="M179" s="24" t="s">
        <v>12</v>
      </c>
      <c r="N179" s="24" t="s">
        <v>12</v>
      </c>
      <c r="O179" s="24" t="s">
        <v>12</v>
      </c>
      <c r="P179" s="24">
        <v>3</v>
      </c>
      <c r="Q179" s="24">
        <f t="shared" si="3"/>
        <v>27</v>
      </c>
      <c r="R179" s="24" t="s">
        <v>12</v>
      </c>
      <c r="S179" s="24" t="s">
        <v>12</v>
      </c>
    </row>
    <row r="180" spans="1:19" x14ac:dyDescent="0.45">
      <c r="A180" s="24" t="s">
        <v>6</v>
      </c>
      <c r="B180" s="24" t="s">
        <v>381</v>
      </c>
      <c r="C180" s="24" t="s">
        <v>382</v>
      </c>
      <c r="D180" s="24" t="s">
        <v>309</v>
      </c>
      <c r="E180" s="24" t="s">
        <v>15</v>
      </c>
      <c r="F180" s="24" t="s">
        <v>102</v>
      </c>
      <c r="G180" s="24" t="s">
        <v>12</v>
      </c>
      <c r="H180" s="24" t="s">
        <v>12</v>
      </c>
      <c r="I180" s="24" t="s">
        <v>12</v>
      </c>
      <c r="J180" s="24" t="s">
        <v>12</v>
      </c>
      <c r="K180" s="24" t="s">
        <v>12</v>
      </c>
      <c r="L180" s="24" t="s">
        <v>12</v>
      </c>
      <c r="M180" s="24" t="s">
        <v>12</v>
      </c>
      <c r="N180" s="24" t="s">
        <v>12</v>
      </c>
      <c r="O180" s="24" t="s">
        <v>12</v>
      </c>
      <c r="P180" s="24" t="s">
        <v>12</v>
      </c>
      <c r="Q180" s="24">
        <f t="shared" si="3"/>
        <v>0</v>
      </c>
      <c r="R180" s="24" t="s">
        <v>12</v>
      </c>
      <c r="S180" s="24" t="s">
        <v>12</v>
      </c>
    </row>
    <row r="181" spans="1:19" x14ac:dyDescent="0.45">
      <c r="A181" s="24" t="s">
        <v>6</v>
      </c>
      <c r="B181" s="24" t="s">
        <v>383</v>
      </c>
      <c r="C181" s="24" t="s">
        <v>384</v>
      </c>
      <c r="D181" s="24" t="s">
        <v>309</v>
      </c>
      <c r="E181" s="24" t="s">
        <v>10</v>
      </c>
      <c r="F181" s="24" t="s">
        <v>11</v>
      </c>
      <c r="G181" s="24">
        <v>333</v>
      </c>
      <c r="H181" s="24" t="s">
        <v>12</v>
      </c>
      <c r="I181" s="24">
        <v>118</v>
      </c>
      <c r="J181" s="24" t="s">
        <v>12</v>
      </c>
      <c r="K181" s="24">
        <v>1</v>
      </c>
      <c r="L181" s="24" t="s">
        <v>12</v>
      </c>
      <c r="M181" s="24" t="s">
        <v>12</v>
      </c>
      <c r="N181" s="24" t="s">
        <v>12</v>
      </c>
      <c r="O181" s="24" t="s">
        <v>12</v>
      </c>
      <c r="P181" s="24" t="s">
        <v>12</v>
      </c>
      <c r="Q181" s="24">
        <f t="shared" si="3"/>
        <v>1</v>
      </c>
      <c r="R181" s="24" t="s">
        <v>12</v>
      </c>
      <c r="S181" s="24">
        <v>8</v>
      </c>
    </row>
    <row r="182" spans="1:19" x14ac:dyDescent="0.45">
      <c r="A182" s="24" t="s">
        <v>6</v>
      </c>
      <c r="B182" s="24" t="s">
        <v>385</v>
      </c>
      <c r="C182" s="24" t="s">
        <v>386</v>
      </c>
      <c r="D182" s="24" t="s">
        <v>309</v>
      </c>
      <c r="E182" s="24" t="s">
        <v>10</v>
      </c>
      <c r="F182" s="24" t="s">
        <v>11</v>
      </c>
      <c r="G182" s="24" t="s">
        <v>12</v>
      </c>
      <c r="H182" s="24">
        <v>2</v>
      </c>
      <c r="I182" s="24" t="s">
        <v>12</v>
      </c>
      <c r="J182" s="24">
        <v>151</v>
      </c>
      <c r="K182" s="24">
        <v>151</v>
      </c>
      <c r="L182" s="24">
        <v>8</v>
      </c>
      <c r="M182" s="24">
        <v>21</v>
      </c>
      <c r="N182" s="24">
        <v>8</v>
      </c>
      <c r="O182" s="24" t="s">
        <v>12</v>
      </c>
      <c r="P182" s="24">
        <v>26</v>
      </c>
      <c r="Q182" s="24">
        <f t="shared" si="3"/>
        <v>214</v>
      </c>
      <c r="R182" s="24">
        <v>2</v>
      </c>
      <c r="S182" s="24">
        <v>11</v>
      </c>
    </row>
    <row r="183" spans="1:19" x14ac:dyDescent="0.45">
      <c r="A183" s="24" t="s">
        <v>6</v>
      </c>
      <c r="B183" s="24" t="s">
        <v>387</v>
      </c>
      <c r="C183" s="24" t="s">
        <v>388</v>
      </c>
      <c r="D183" s="24" t="s">
        <v>309</v>
      </c>
      <c r="E183" s="24" t="s">
        <v>15</v>
      </c>
      <c r="F183" s="24" t="s">
        <v>16</v>
      </c>
      <c r="G183" s="24">
        <v>195</v>
      </c>
      <c r="H183" s="24">
        <v>71</v>
      </c>
      <c r="I183" s="24">
        <v>1</v>
      </c>
      <c r="J183" s="24">
        <v>163</v>
      </c>
      <c r="K183" s="24">
        <v>105</v>
      </c>
      <c r="L183" s="24">
        <v>8</v>
      </c>
      <c r="M183" s="24">
        <v>3</v>
      </c>
      <c r="N183" s="24">
        <v>9</v>
      </c>
      <c r="O183" s="24" t="s">
        <v>12</v>
      </c>
      <c r="P183" s="24">
        <v>23</v>
      </c>
      <c r="Q183" s="24">
        <f t="shared" si="3"/>
        <v>148</v>
      </c>
      <c r="R183" s="24">
        <v>7</v>
      </c>
      <c r="S183" s="24">
        <v>31</v>
      </c>
    </row>
    <row r="184" spans="1:19" x14ac:dyDescent="0.45">
      <c r="A184" s="24" t="s">
        <v>6</v>
      </c>
      <c r="B184" s="24" t="s">
        <v>389</v>
      </c>
      <c r="C184" s="24" t="s">
        <v>390</v>
      </c>
      <c r="D184" s="24" t="s">
        <v>309</v>
      </c>
      <c r="E184" s="24" t="s">
        <v>15</v>
      </c>
      <c r="F184" s="24" t="s">
        <v>16</v>
      </c>
      <c r="G184" s="24">
        <v>75</v>
      </c>
      <c r="H184" s="24">
        <v>2</v>
      </c>
      <c r="I184" s="24" t="s">
        <v>12</v>
      </c>
      <c r="J184" s="24">
        <v>5</v>
      </c>
      <c r="K184" s="24">
        <v>61</v>
      </c>
      <c r="L184" s="24">
        <v>5</v>
      </c>
      <c r="M184" s="24">
        <v>8</v>
      </c>
      <c r="N184" s="24">
        <v>5</v>
      </c>
      <c r="O184" s="24" t="s">
        <v>12</v>
      </c>
      <c r="P184" s="24">
        <v>9</v>
      </c>
      <c r="Q184" s="24">
        <f t="shared" si="3"/>
        <v>88</v>
      </c>
      <c r="R184" s="24">
        <v>1</v>
      </c>
      <c r="S184" s="24">
        <v>1</v>
      </c>
    </row>
    <row r="185" spans="1:19" x14ac:dyDescent="0.45">
      <c r="A185" s="24" t="s">
        <v>6</v>
      </c>
      <c r="B185" s="24" t="s">
        <v>391</v>
      </c>
      <c r="C185" s="24" t="s">
        <v>392</v>
      </c>
      <c r="D185" s="24" t="s">
        <v>309</v>
      </c>
      <c r="E185" s="24" t="s">
        <v>10</v>
      </c>
      <c r="F185" s="24" t="s">
        <v>11</v>
      </c>
      <c r="G185" s="24" t="s">
        <v>12</v>
      </c>
      <c r="H185" s="24">
        <v>19</v>
      </c>
      <c r="I185" s="24" t="s">
        <v>12</v>
      </c>
      <c r="J185" s="24">
        <v>34</v>
      </c>
      <c r="K185" s="24">
        <v>27</v>
      </c>
      <c r="L185" s="24" t="s">
        <v>12</v>
      </c>
      <c r="M185" s="24" t="s">
        <v>12</v>
      </c>
      <c r="N185" s="24" t="s">
        <v>12</v>
      </c>
      <c r="O185" s="24" t="s">
        <v>12</v>
      </c>
      <c r="P185" s="24">
        <v>9</v>
      </c>
      <c r="Q185" s="24">
        <f t="shared" si="3"/>
        <v>36</v>
      </c>
      <c r="R185" s="24" t="s">
        <v>12</v>
      </c>
      <c r="S185" s="24" t="s">
        <v>12</v>
      </c>
    </row>
    <row r="186" spans="1:19" x14ac:dyDescent="0.45">
      <c r="A186" s="24" t="s">
        <v>6</v>
      </c>
      <c r="B186" s="24" t="s">
        <v>393</v>
      </c>
      <c r="C186" s="24" t="s">
        <v>394</v>
      </c>
      <c r="D186" s="24" t="s">
        <v>309</v>
      </c>
      <c r="E186" s="24" t="s">
        <v>10</v>
      </c>
      <c r="F186" s="24" t="s">
        <v>11</v>
      </c>
      <c r="G186" s="24">
        <v>272</v>
      </c>
      <c r="H186" s="24">
        <v>5</v>
      </c>
      <c r="I186" s="24">
        <v>141</v>
      </c>
      <c r="J186" s="24">
        <v>153</v>
      </c>
      <c r="K186" s="24">
        <v>93</v>
      </c>
      <c r="L186" s="24">
        <v>4</v>
      </c>
      <c r="M186" s="24">
        <v>13</v>
      </c>
      <c r="N186" s="24">
        <v>3</v>
      </c>
      <c r="O186" s="24">
        <v>2</v>
      </c>
      <c r="P186" s="24">
        <v>36</v>
      </c>
      <c r="Q186" s="24">
        <f t="shared" si="3"/>
        <v>151</v>
      </c>
      <c r="R186" s="24">
        <v>2</v>
      </c>
      <c r="S186" s="24">
        <v>23</v>
      </c>
    </row>
    <row r="187" spans="1:19" x14ac:dyDescent="0.45">
      <c r="A187" s="24" t="s">
        <v>6</v>
      </c>
      <c r="B187" s="24" t="s">
        <v>395</v>
      </c>
      <c r="C187" s="24" t="s">
        <v>396</v>
      </c>
      <c r="D187" s="24" t="s">
        <v>291</v>
      </c>
      <c r="E187" s="24" t="s">
        <v>15</v>
      </c>
      <c r="F187" s="24" t="s">
        <v>16</v>
      </c>
      <c r="G187" s="24">
        <v>148</v>
      </c>
      <c r="H187" s="24">
        <v>22</v>
      </c>
      <c r="I187" s="24">
        <v>19</v>
      </c>
      <c r="J187" s="24">
        <v>40</v>
      </c>
      <c r="K187" s="24">
        <v>20</v>
      </c>
      <c r="L187" s="24">
        <v>1</v>
      </c>
      <c r="M187" s="24">
        <v>4</v>
      </c>
      <c r="N187" s="24">
        <v>3</v>
      </c>
      <c r="O187" s="24" t="s">
        <v>12</v>
      </c>
      <c r="P187" s="24">
        <v>9</v>
      </c>
      <c r="Q187" s="24">
        <f t="shared" si="3"/>
        <v>37</v>
      </c>
      <c r="R187" s="24">
        <v>4</v>
      </c>
      <c r="S187" s="24">
        <v>27</v>
      </c>
    </row>
    <row r="188" spans="1:19" x14ac:dyDescent="0.45">
      <c r="A188" s="24" t="s">
        <v>6</v>
      </c>
      <c r="B188" s="24" t="s">
        <v>397</v>
      </c>
      <c r="C188" s="24" t="s">
        <v>398</v>
      </c>
      <c r="D188" s="24" t="s">
        <v>291</v>
      </c>
      <c r="E188" s="24" t="s">
        <v>10</v>
      </c>
      <c r="F188" s="24" t="s">
        <v>11</v>
      </c>
      <c r="G188" s="24">
        <v>1</v>
      </c>
      <c r="H188" s="24">
        <v>11</v>
      </c>
      <c r="I188" s="24" t="s">
        <v>12</v>
      </c>
      <c r="J188" s="24">
        <v>34</v>
      </c>
      <c r="K188" s="24">
        <v>28</v>
      </c>
      <c r="L188" s="24" t="s">
        <v>12</v>
      </c>
      <c r="M188" s="24">
        <v>1</v>
      </c>
      <c r="N188" s="24" t="s">
        <v>12</v>
      </c>
      <c r="O188" s="24" t="s">
        <v>12</v>
      </c>
      <c r="P188" s="24">
        <v>5</v>
      </c>
      <c r="Q188" s="24">
        <f t="shared" si="3"/>
        <v>34</v>
      </c>
      <c r="R188" s="24" t="s">
        <v>12</v>
      </c>
      <c r="S188" s="24">
        <v>4</v>
      </c>
    </row>
    <row r="189" spans="1:19" x14ac:dyDescent="0.45">
      <c r="A189" s="24" t="s">
        <v>6</v>
      </c>
      <c r="B189" s="24" t="s">
        <v>399</v>
      </c>
      <c r="C189" s="24" t="s">
        <v>400</v>
      </c>
      <c r="D189" s="24" t="s">
        <v>291</v>
      </c>
      <c r="E189" s="24" t="s">
        <v>10</v>
      </c>
      <c r="F189" s="24" t="s">
        <v>11</v>
      </c>
      <c r="G189" s="24" t="s">
        <v>12</v>
      </c>
      <c r="H189" s="24" t="s">
        <v>12</v>
      </c>
      <c r="I189" s="24" t="s">
        <v>12</v>
      </c>
      <c r="J189" s="24" t="s">
        <v>12</v>
      </c>
      <c r="K189" s="24">
        <v>9</v>
      </c>
      <c r="L189" s="24" t="s">
        <v>12</v>
      </c>
      <c r="M189" s="24" t="s">
        <v>12</v>
      </c>
      <c r="N189" s="24" t="s">
        <v>12</v>
      </c>
      <c r="O189" s="24" t="s">
        <v>12</v>
      </c>
      <c r="P189" s="24">
        <v>1</v>
      </c>
      <c r="Q189" s="24">
        <f t="shared" si="3"/>
        <v>10</v>
      </c>
      <c r="R189" s="24" t="s">
        <v>12</v>
      </c>
      <c r="S189" s="24" t="s">
        <v>12</v>
      </c>
    </row>
    <row r="190" spans="1:19" x14ac:dyDescent="0.45">
      <c r="A190" s="24" t="s">
        <v>6</v>
      </c>
      <c r="B190" s="24" t="s">
        <v>401</v>
      </c>
      <c r="C190" s="24" t="s">
        <v>402</v>
      </c>
      <c r="D190" s="24" t="s">
        <v>291</v>
      </c>
      <c r="E190" s="24" t="s">
        <v>15</v>
      </c>
      <c r="F190" s="24" t="s">
        <v>16</v>
      </c>
      <c r="G190" s="24">
        <v>153</v>
      </c>
      <c r="H190" s="24">
        <v>8</v>
      </c>
      <c r="I190" s="24">
        <v>27</v>
      </c>
      <c r="J190" s="24">
        <v>34</v>
      </c>
      <c r="K190" s="24">
        <v>60</v>
      </c>
      <c r="L190" s="24">
        <v>3</v>
      </c>
      <c r="M190" s="24">
        <v>6</v>
      </c>
      <c r="N190" s="24">
        <v>1</v>
      </c>
      <c r="O190" s="24" t="s">
        <v>12</v>
      </c>
      <c r="P190" s="24">
        <v>14</v>
      </c>
      <c r="Q190" s="24">
        <f t="shared" si="3"/>
        <v>84</v>
      </c>
      <c r="R190" s="24">
        <v>3</v>
      </c>
      <c r="S190" s="24">
        <v>23</v>
      </c>
    </row>
    <row r="191" spans="1:19" x14ac:dyDescent="0.45">
      <c r="A191" s="24" t="s">
        <v>6</v>
      </c>
      <c r="B191" s="24" t="s">
        <v>403</v>
      </c>
      <c r="C191" s="24" t="s">
        <v>404</v>
      </c>
      <c r="D191" s="24" t="s">
        <v>291</v>
      </c>
      <c r="E191" s="24" t="s">
        <v>10</v>
      </c>
      <c r="F191" s="24" t="s">
        <v>11</v>
      </c>
      <c r="G191" s="24" t="s">
        <v>12</v>
      </c>
      <c r="H191" s="24">
        <v>3</v>
      </c>
      <c r="I191" s="24" t="s">
        <v>12</v>
      </c>
      <c r="J191" s="24" t="s">
        <v>12</v>
      </c>
      <c r="K191" s="24" t="s">
        <v>12</v>
      </c>
      <c r="L191" s="24" t="s">
        <v>12</v>
      </c>
      <c r="M191" s="24" t="s">
        <v>12</v>
      </c>
      <c r="N191" s="24" t="s">
        <v>12</v>
      </c>
      <c r="O191" s="24" t="s">
        <v>12</v>
      </c>
      <c r="P191" s="24" t="s">
        <v>12</v>
      </c>
      <c r="Q191" s="24">
        <f t="shared" si="3"/>
        <v>0</v>
      </c>
      <c r="R191" s="24" t="s">
        <v>12</v>
      </c>
      <c r="S191" s="24" t="s">
        <v>12</v>
      </c>
    </row>
    <row r="192" spans="1:19" x14ac:dyDescent="0.45">
      <c r="A192" s="24" t="s">
        <v>6</v>
      </c>
      <c r="B192" s="24" t="s">
        <v>405</v>
      </c>
      <c r="C192" s="24" t="s">
        <v>406</v>
      </c>
      <c r="D192" s="24" t="s">
        <v>291</v>
      </c>
      <c r="E192" s="24" t="s">
        <v>10</v>
      </c>
      <c r="F192" s="24" t="s">
        <v>11</v>
      </c>
      <c r="G192" s="24" t="s">
        <v>12</v>
      </c>
      <c r="H192" s="24" t="s">
        <v>12</v>
      </c>
      <c r="I192" s="24" t="s">
        <v>12</v>
      </c>
      <c r="J192" s="24">
        <v>30</v>
      </c>
      <c r="K192" s="24">
        <v>2</v>
      </c>
      <c r="L192" s="24" t="s">
        <v>12</v>
      </c>
      <c r="M192" s="24" t="s">
        <v>12</v>
      </c>
      <c r="N192" s="24" t="s">
        <v>12</v>
      </c>
      <c r="O192" s="24" t="s">
        <v>12</v>
      </c>
      <c r="P192" s="24" t="s">
        <v>12</v>
      </c>
      <c r="Q192" s="24">
        <f t="shared" si="3"/>
        <v>2</v>
      </c>
      <c r="R192" s="24" t="s">
        <v>12</v>
      </c>
      <c r="S192" s="24">
        <v>1</v>
      </c>
    </row>
    <row r="193" spans="1:19" x14ac:dyDescent="0.45">
      <c r="A193" s="24" t="s">
        <v>6</v>
      </c>
      <c r="B193" s="24" t="s">
        <v>407</v>
      </c>
      <c r="C193" s="24" t="s">
        <v>408</v>
      </c>
      <c r="D193" s="24" t="s">
        <v>124</v>
      </c>
      <c r="E193" s="24" t="s">
        <v>10</v>
      </c>
      <c r="F193" s="24" t="s">
        <v>11</v>
      </c>
      <c r="G193" s="24" t="s">
        <v>12</v>
      </c>
      <c r="H193" s="24">
        <v>10</v>
      </c>
      <c r="I193" s="24" t="s">
        <v>12</v>
      </c>
      <c r="J193" s="24" t="s">
        <v>12</v>
      </c>
      <c r="K193" s="24" t="s">
        <v>12</v>
      </c>
      <c r="L193" s="24" t="s">
        <v>12</v>
      </c>
      <c r="M193" s="24" t="s">
        <v>12</v>
      </c>
      <c r="N193" s="24" t="s">
        <v>12</v>
      </c>
      <c r="O193" s="24" t="s">
        <v>12</v>
      </c>
      <c r="P193" s="24" t="s">
        <v>12</v>
      </c>
      <c r="Q193" s="24">
        <f t="shared" si="3"/>
        <v>0</v>
      </c>
      <c r="R193" s="24" t="s">
        <v>12</v>
      </c>
      <c r="S193" s="24" t="s">
        <v>12</v>
      </c>
    </row>
    <row r="194" spans="1:19" x14ac:dyDescent="0.45">
      <c r="A194" s="24" t="s">
        <v>6</v>
      </c>
      <c r="B194" s="24" t="s">
        <v>409</v>
      </c>
      <c r="C194" s="24" t="s">
        <v>410</v>
      </c>
      <c r="D194" s="24" t="s">
        <v>124</v>
      </c>
      <c r="E194" s="24" t="s">
        <v>15</v>
      </c>
      <c r="F194" s="24" t="s">
        <v>102</v>
      </c>
      <c r="G194" s="24" t="s">
        <v>12</v>
      </c>
      <c r="H194" s="24" t="s">
        <v>12</v>
      </c>
      <c r="I194" s="24" t="s">
        <v>12</v>
      </c>
      <c r="J194" s="24" t="s">
        <v>12</v>
      </c>
      <c r="K194" s="24" t="s">
        <v>12</v>
      </c>
      <c r="L194" s="24" t="s">
        <v>12</v>
      </c>
      <c r="M194" s="24" t="s">
        <v>12</v>
      </c>
      <c r="N194" s="24" t="s">
        <v>12</v>
      </c>
      <c r="O194" s="24" t="s">
        <v>12</v>
      </c>
      <c r="P194" s="24" t="s">
        <v>12</v>
      </c>
      <c r="Q194" s="24">
        <f t="shared" si="3"/>
        <v>0</v>
      </c>
      <c r="R194" s="24" t="s">
        <v>12</v>
      </c>
      <c r="S194" s="24" t="s">
        <v>12</v>
      </c>
    </row>
    <row r="195" spans="1:19" x14ac:dyDescent="0.45">
      <c r="A195" s="24" t="s">
        <v>6</v>
      </c>
      <c r="B195" s="24" t="s">
        <v>411</v>
      </c>
      <c r="C195" s="24" t="s">
        <v>412</v>
      </c>
      <c r="D195" s="24" t="s">
        <v>124</v>
      </c>
      <c r="E195" s="24" t="s">
        <v>15</v>
      </c>
      <c r="F195" s="24" t="s">
        <v>97</v>
      </c>
      <c r="G195" s="24">
        <v>289</v>
      </c>
      <c r="H195" s="24">
        <v>223</v>
      </c>
      <c r="I195" s="24">
        <v>154</v>
      </c>
      <c r="J195" s="24">
        <v>290</v>
      </c>
      <c r="K195" s="24">
        <v>129</v>
      </c>
      <c r="L195" s="24">
        <v>15</v>
      </c>
      <c r="M195" s="24">
        <v>27</v>
      </c>
      <c r="N195" s="24">
        <v>34</v>
      </c>
      <c r="O195" s="24">
        <v>11</v>
      </c>
      <c r="P195" s="24">
        <v>32</v>
      </c>
      <c r="Q195" s="24">
        <f t="shared" si="3"/>
        <v>248</v>
      </c>
      <c r="R195" s="24">
        <v>23</v>
      </c>
      <c r="S195" s="24">
        <v>79</v>
      </c>
    </row>
    <row r="196" spans="1:19" x14ac:dyDescent="0.45">
      <c r="A196" s="24" t="s">
        <v>6</v>
      </c>
      <c r="B196" s="24" t="s">
        <v>413</v>
      </c>
      <c r="C196" s="24" t="s">
        <v>414</v>
      </c>
      <c r="D196" s="24" t="s">
        <v>124</v>
      </c>
      <c r="E196" s="24" t="s">
        <v>15</v>
      </c>
      <c r="F196" s="24" t="s">
        <v>16</v>
      </c>
      <c r="G196" s="24">
        <v>46</v>
      </c>
      <c r="H196" s="24" t="s">
        <v>12</v>
      </c>
      <c r="I196" s="24" t="s">
        <v>12</v>
      </c>
      <c r="J196" s="24">
        <v>1</v>
      </c>
      <c r="K196" s="24">
        <v>42</v>
      </c>
      <c r="L196" s="24">
        <v>1</v>
      </c>
      <c r="M196" s="24" t="s">
        <v>12</v>
      </c>
      <c r="N196" s="24" t="s">
        <v>12</v>
      </c>
      <c r="O196" s="24" t="s">
        <v>12</v>
      </c>
      <c r="P196" s="24">
        <v>1</v>
      </c>
      <c r="Q196" s="24">
        <f t="shared" ref="Q196:Q259" si="4">SUM(K196:P196)</f>
        <v>44</v>
      </c>
      <c r="R196" s="24">
        <v>1</v>
      </c>
      <c r="S196" s="24" t="s">
        <v>12</v>
      </c>
    </row>
    <row r="197" spans="1:19" x14ac:dyDescent="0.45">
      <c r="A197" s="24" t="s">
        <v>6</v>
      </c>
      <c r="B197" s="24" t="s">
        <v>415</v>
      </c>
      <c r="C197" s="24" t="s">
        <v>416</v>
      </c>
      <c r="D197" s="24" t="s">
        <v>124</v>
      </c>
      <c r="E197" s="24" t="s">
        <v>15</v>
      </c>
      <c r="F197" s="24" t="s">
        <v>16</v>
      </c>
      <c r="G197" s="24">
        <v>76</v>
      </c>
      <c r="H197" s="24" t="s">
        <v>12</v>
      </c>
      <c r="I197" s="24" t="s">
        <v>12</v>
      </c>
      <c r="J197" s="24">
        <v>9</v>
      </c>
      <c r="K197" s="24">
        <v>26</v>
      </c>
      <c r="L197" s="24" t="s">
        <v>12</v>
      </c>
      <c r="M197" s="24" t="s">
        <v>12</v>
      </c>
      <c r="N197" s="24" t="s">
        <v>12</v>
      </c>
      <c r="O197" s="24" t="s">
        <v>12</v>
      </c>
      <c r="P197" s="24">
        <v>3</v>
      </c>
      <c r="Q197" s="24">
        <f t="shared" si="4"/>
        <v>29</v>
      </c>
      <c r="R197" s="24" t="s">
        <v>12</v>
      </c>
      <c r="S197" s="24">
        <v>1</v>
      </c>
    </row>
    <row r="198" spans="1:19" x14ac:dyDescent="0.45">
      <c r="A198" s="24" t="s">
        <v>6</v>
      </c>
      <c r="B198" s="24" t="s">
        <v>417</v>
      </c>
      <c r="C198" s="24" t="s">
        <v>418</v>
      </c>
      <c r="D198" s="24" t="s">
        <v>124</v>
      </c>
      <c r="E198" s="24" t="s">
        <v>10</v>
      </c>
      <c r="F198" s="24" t="s">
        <v>11</v>
      </c>
      <c r="G198" s="24">
        <v>118</v>
      </c>
      <c r="H198" s="24">
        <v>7</v>
      </c>
      <c r="I198" s="24" t="s">
        <v>12</v>
      </c>
      <c r="J198" s="24">
        <v>4</v>
      </c>
      <c r="K198" s="24">
        <v>54</v>
      </c>
      <c r="L198" s="24">
        <v>2</v>
      </c>
      <c r="M198" s="24">
        <v>1</v>
      </c>
      <c r="N198" s="24" t="s">
        <v>12</v>
      </c>
      <c r="O198" s="24" t="s">
        <v>12</v>
      </c>
      <c r="P198" s="24">
        <v>13</v>
      </c>
      <c r="Q198" s="24">
        <f t="shared" si="4"/>
        <v>70</v>
      </c>
      <c r="R198" s="24">
        <v>1</v>
      </c>
      <c r="S198" s="24">
        <v>17</v>
      </c>
    </row>
    <row r="199" spans="1:19" x14ac:dyDescent="0.45">
      <c r="A199" s="24" t="s">
        <v>6</v>
      </c>
      <c r="B199" s="24" t="s">
        <v>419</v>
      </c>
      <c r="C199" s="24" t="s">
        <v>420</v>
      </c>
      <c r="D199" s="24" t="s">
        <v>124</v>
      </c>
      <c r="E199" s="24" t="s">
        <v>10</v>
      </c>
      <c r="F199" s="24" t="s">
        <v>11</v>
      </c>
      <c r="G199" s="24">
        <v>1</v>
      </c>
      <c r="H199" s="24">
        <v>17</v>
      </c>
      <c r="I199" s="24">
        <v>63</v>
      </c>
      <c r="J199" s="24" t="s">
        <v>12</v>
      </c>
      <c r="K199" s="24">
        <v>35</v>
      </c>
      <c r="L199" s="24">
        <v>4</v>
      </c>
      <c r="M199" s="24">
        <v>8</v>
      </c>
      <c r="N199" s="24">
        <v>12</v>
      </c>
      <c r="O199" s="24">
        <v>4</v>
      </c>
      <c r="P199" s="24">
        <v>1</v>
      </c>
      <c r="Q199" s="24">
        <f t="shared" si="4"/>
        <v>64</v>
      </c>
      <c r="R199" s="24" t="s">
        <v>12</v>
      </c>
      <c r="S199" s="24" t="s">
        <v>12</v>
      </c>
    </row>
    <row r="200" spans="1:19" x14ac:dyDescent="0.45">
      <c r="A200" s="24" t="s">
        <v>6</v>
      </c>
      <c r="B200" s="24" t="s">
        <v>421</v>
      </c>
      <c r="C200" s="24" t="s">
        <v>422</v>
      </c>
      <c r="D200" s="24" t="s">
        <v>124</v>
      </c>
      <c r="E200" s="24" t="s">
        <v>10</v>
      </c>
      <c r="F200" s="24" t="s">
        <v>11</v>
      </c>
      <c r="G200" s="24">
        <v>373</v>
      </c>
      <c r="H200" s="24">
        <v>2</v>
      </c>
      <c r="I200" s="24" t="s">
        <v>12</v>
      </c>
      <c r="J200" s="24">
        <v>182</v>
      </c>
      <c r="K200" s="24">
        <v>90</v>
      </c>
      <c r="L200" s="24">
        <v>7</v>
      </c>
      <c r="M200" s="24">
        <v>2</v>
      </c>
      <c r="N200" s="24">
        <v>2</v>
      </c>
      <c r="O200" s="24" t="s">
        <v>12</v>
      </c>
      <c r="P200" s="24">
        <v>31</v>
      </c>
      <c r="Q200" s="24">
        <f t="shared" si="4"/>
        <v>132</v>
      </c>
      <c r="R200" s="24">
        <v>5</v>
      </c>
      <c r="S200" s="24">
        <v>22</v>
      </c>
    </row>
    <row r="201" spans="1:19" x14ac:dyDescent="0.45">
      <c r="A201" s="24" t="s">
        <v>6</v>
      </c>
      <c r="B201" s="24" t="s">
        <v>423</v>
      </c>
      <c r="C201" s="24" t="s">
        <v>424</v>
      </c>
      <c r="D201" s="24" t="s">
        <v>124</v>
      </c>
      <c r="E201" s="24" t="s">
        <v>10</v>
      </c>
      <c r="F201" s="24" t="s">
        <v>11</v>
      </c>
      <c r="G201" s="24">
        <v>152</v>
      </c>
      <c r="H201" s="24">
        <v>116</v>
      </c>
      <c r="I201" s="24" t="s">
        <v>12</v>
      </c>
      <c r="J201" s="24" t="s">
        <v>12</v>
      </c>
      <c r="K201" s="24">
        <v>34</v>
      </c>
      <c r="L201" s="24">
        <v>2</v>
      </c>
      <c r="M201" s="24">
        <v>1</v>
      </c>
      <c r="N201" s="24" t="s">
        <v>12</v>
      </c>
      <c r="O201" s="24" t="s">
        <v>12</v>
      </c>
      <c r="P201" s="24">
        <v>6</v>
      </c>
      <c r="Q201" s="24">
        <f t="shared" si="4"/>
        <v>43</v>
      </c>
      <c r="R201" s="24">
        <v>4</v>
      </c>
      <c r="S201" s="24">
        <v>28</v>
      </c>
    </row>
    <row r="202" spans="1:19" x14ac:dyDescent="0.45">
      <c r="A202" s="24" t="s">
        <v>6</v>
      </c>
      <c r="B202" s="24" t="s">
        <v>425</v>
      </c>
      <c r="C202" s="24" t="s">
        <v>426</v>
      </c>
      <c r="D202" s="24" t="s">
        <v>124</v>
      </c>
      <c r="E202" s="24" t="s">
        <v>10</v>
      </c>
      <c r="F202" s="24" t="s">
        <v>11</v>
      </c>
      <c r="G202" s="24">
        <v>250</v>
      </c>
      <c r="H202" s="24">
        <v>30</v>
      </c>
      <c r="I202" s="24" t="s">
        <v>12</v>
      </c>
      <c r="J202" s="24">
        <v>304</v>
      </c>
      <c r="K202" s="24">
        <v>165</v>
      </c>
      <c r="L202" s="24">
        <v>12</v>
      </c>
      <c r="M202" s="24">
        <v>20</v>
      </c>
      <c r="N202" s="24">
        <v>19</v>
      </c>
      <c r="O202" s="24">
        <v>2</v>
      </c>
      <c r="P202" s="24">
        <v>48</v>
      </c>
      <c r="Q202" s="24">
        <f t="shared" si="4"/>
        <v>266</v>
      </c>
      <c r="R202" s="24">
        <v>5</v>
      </c>
      <c r="S202" s="24">
        <v>49</v>
      </c>
    </row>
    <row r="203" spans="1:19" x14ac:dyDescent="0.45">
      <c r="A203" s="24" t="s">
        <v>6</v>
      </c>
      <c r="B203" s="24" t="s">
        <v>427</v>
      </c>
      <c r="C203" s="24" t="s">
        <v>428</v>
      </c>
      <c r="D203" s="24" t="s">
        <v>124</v>
      </c>
      <c r="E203" s="24" t="s">
        <v>10</v>
      </c>
      <c r="F203" s="24" t="s">
        <v>11</v>
      </c>
      <c r="G203" s="24">
        <v>1</v>
      </c>
      <c r="H203" s="24">
        <v>9</v>
      </c>
      <c r="I203" s="24" t="s">
        <v>12</v>
      </c>
      <c r="J203" s="24" t="s">
        <v>12</v>
      </c>
      <c r="K203" s="24" t="s">
        <v>12</v>
      </c>
      <c r="L203" s="24" t="s">
        <v>12</v>
      </c>
      <c r="M203" s="24" t="s">
        <v>12</v>
      </c>
      <c r="N203" s="24" t="s">
        <v>12</v>
      </c>
      <c r="O203" s="24" t="s">
        <v>12</v>
      </c>
      <c r="P203" s="24" t="s">
        <v>12</v>
      </c>
      <c r="Q203" s="24">
        <f t="shared" si="4"/>
        <v>0</v>
      </c>
      <c r="R203" s="24" t="s">
        <v>12</v>
      </c>
      <c r="S203" s="24" t="s">
        <v>12</v>
      </c>
    </row>
    <row r="204" spans="1:19" x14ac:dyDescent="0.45">
      <c r="A204" s="24" t="s">
        <v>6</v>
      </c>
      <c r="B204" s="24" t="s">
        <v>429</v>
      </c>
      <c r="C204" s="24" t="s">
        <v>430</v>
      </c>
      <c r="D204" s="24" t="s">
        <v>124</v>
      </c>
      <c r="E204" s="24" t="s">
        <v>10</v>
      </c>
      <c r="F204" s="24" t="s">
        <v>11</v>
      </c>
      <c r="G204" s="24">
        <v>355</v>
      </c>
      <c r="H204" s="24">
        <v>23</v>
      </c>
      <c r="I204" s="24">
        <v>101</v>
      </c>
      <c r="J204" s="24">
        <v>118</v>
      </c>
      <c r="K204" s="24">
        <v>132</v>
      </c>
      <c r="L204" s="24">
        <v>9</v>
      </c>
      <c r="M204" s="24">
        <v>12</v>
      </c>
      <c r="N204" s="24">
        <v>27</v>
      </c>
      <c r="O204" s="24">
        <v>5</v>
      </c>
      <c r="P204" s="24">
        <v>17</v>
      </c>
      <c r="Q204" s="24">
        <f t="shared" si="4"/>
        <v>202</v>
      </c>
      <c r="R204" s="24">
        <v>34</v>
      </c>
      <c r="S204" s="24">
        <v>62</v>
      </c>
    </row>
    <row r="205" spans="1:19" x14ac:dyDescent="0.45">
      <c r="A205" s="24" t="s">
        <v>6</v>
      </c>
      <c r="B205" s="24" t="s">
        <v>431</v>
      </c>
      <c r="C205" s="24" t="s">
        <v>432</v>
      </c>
      <c r="D205" s="24" t="s">
        <v>124</v>
      </c>
      <c r="E205" s="24" t="s">
        <v>10</v>
      </c>
      <c r="F205" s="24" t="s">
        <v>11</v>
      </c>
      <c r="G205" s="24">
        <v>132</v>
      </c>
      <c r="H205" s="24">
        <v>47</v>
      </c>
      <c r="I205" s="24">
        <v>121</v>
      </c>
      <c r="J205" s="24">
        <v>119</v>
      </c>
      <c r="K205" s="24">
        <v>102</v>
      </c>
      <c r="L205" s="24">
        <v>9</v>
      </c>
      <c r="M205" s="24">
        <v>15</v>
      </c>
      <c r="N205" s="24">
        <v>16</v>
      </c>
      <c r="O205" s="24">
        <v>3</v>
      </c>
      <c r="P205" s="24">
        <v>30</v>
      </c>
      <c r="Q205" s="24">
        <f t="shared" si="4"/>
        <v>175</v>
      </c>
      <c r="R205" s="24">
        <v>2</v>
      </c>
      <c r="S205" s="24">
        <v>27</v>
      </c>
    </row>
    <row r="206" spans="1:19" x14ac:dyDescent="0.45">
      <c r="A206" s="24" t="s">
        <v>6</v>
      </c>
      <c r="B206" s="24" t="s">
        <v>433</v>
      </c>
      <c r="C206" s="24" t="s">
        <v>434</v>
      </c>
      <c r="D206" s="24" t="s">
        <v>124</v>
      </c>
      <c r="E206" s="24" t="s">
        <v>10</v>
      </c>
      <c r="F206" s="24" t="s">
        <v>11</v>
      </c>
      <c r="G206" s="24">
        <v>62</v>
      </c>
      <c r="H206" s="24">
        <v>26</v>
      </c>
      <c r="I206" s="24">
        <v>1</v>
      </c>
      <c r="J206" s="24">
        <v>77</v>
      </c>
      <c r="K206" s="24">
        <v>35</v>
      </c>
      <c r="L206" s="24" t="s">
        <v>12</v>
      </c>
      <c r="M206" s="24" t="s">
        <v>12</v>
      </c>
      <c r="N206" s="24">
        <v>3</v>
      </c>
      <c r="O206" s="24" t="s">
        <v>12</v>
      </c>
      <c r="P206" s="24">
        <v>12</v>
      </c>
      <c r="Q206" s="24">
        <f t="shared" si="4"/>
        <v>50</v>
      </c>
      <c r="R206" s="24">
        <v>1</v>
      </c>
      <c r="S206" s="24">
        <v>12</v>
      </c>
    </row>
    <row r="207" spans="1:19" x14ac:dyDescent="0.45">
      <c r="A207" s="24" t="s">
        <v>6</v>
      </c>
      <c r="B207" s="24" t="s">
        <v>435</v>
      </c>
      <c r="C207" s="24" t="s">
        <v>436</v>
      </c>
      <c r="D207" s="24" t="s">
        <v>124</v>
      </c>
      <c r="E207" s="24" t="s">
        <v>15</v>
      </c>
      <c r="F207" s="24" t="s">
        <v>16</v>
      </c>
      <c r="G207" s="24" t="s">
        <v>12</v>
      </c>
      <c r="H207" s="24" t="s">
        <v>12</v>
      </c>
      <c r="I207" s="24" t="s">
        <v>12</v>
      </c>
      <c r="J207" s="24">
        <v>3</v>
      </c>
      <c r="K207" s="24">
        <v>37</v>
      </c>
      <c r="L207" s="24" t="s">
        <v>12</v>
      </c>
      <c r="M207" s="24">
        <v>1</v>
      </c>
      <c r="N207" s="24" t="s">
        <v>12</v>
      </c>
      <c r="O207" s="24" t="s">
        <v>12</v>
      </c>
      <c r="P207" s="24">
        <v>4</v>
      </c>
      <c r="Q207" s="24">
        <f t="shared" si="4"/>
        <v>42</v>
      </c>
      <c r="R207" s="24" t="s">
        <v>12</v>
      </c>
      <c r="S207" s="24" t="s">
        <v>12</v>
      </c>
    </row>
    <row r="208" spans="1:19" x14ac:dyDescent="0.45">
      <c r="A208" s="24" t="s">
        <v>6</v>
      </c>
      <c r="B208" s="24" t="s">
        <v>437</v>
      </c>
      <c r="C208" s="24" t="s">
        <v>438</v>
      </c>
      <c r="D208" s="24" t="s">
        <v>124</v>
      </c>
      <c r="E208" s="24" t="s">
        <v>10</v>
      </c>
      <c r="F208" s="24" t="s">
        <v>11</v>
      </c>
      <c r="G208" s="24">
        <v>60</v>
      </c>
      <c r="H208" s="24">
        <v>32</v>
      </c>
      <c r="I208" s="24">
        <v>188</v>
      </c>
      <c r="J208" s="24">
        <v>171</v>
      </c>
      <c r="K208" s="24">
        <v>65</v>
      </c>
      <c r="L208" s="24">
        <v>8</v>
      </c>
      <c r="M208" s="24">
        <v>9</v>
      </c>
      <c r="N208" s="24">
        <v>8</v>
      </c>
      <c r="O208" s="24">
        <v>1</v>
      </c>
      <c r="P208" s="24">
        <v>11</v>
      </c>
      <c r="Q208" s="24">
        <f t="shared" si="4"/>
        <v>102</v>
      </c>
      <c r="R208" s="24" t="s">
        <v>12</v>
      </c>
      <c r="S208" s="24">
        <v>22</v>
      </c>
    </row>
    <row r="209" spans="1:19" x14ac:dyDescent="0.45">
      <c r="A209" s="24" t="s">
        <v>6</v>
      </c>
      <c r="B209" s="24" t="s">
        <v>439</v>
      </c>
      <c r="C209" s="24" t="s">
        <v>440</v>
      </c>
      <c r="D209" s="24" t="s">
        <v>124</v>
      </c>
      <c r="E209" s="24" t="s">
        <v>15</v>
      </c>
      <c r="F209" s="24" t="s">
        <v>102</v>
      </c>
      <c r="G209" s="24" t="s">
        <v>12</v>
      </c>
      <c r="H209" s="24" t="s">
        <v>12</v>
      </c>
      <c r="I209" s="24" t="s">
        <v>12</v>
      </c>
      <c r="J209" s="24" t="s">
        <v>12</v>
      </c>
      <c r="K209" s="24">
        <v>30</v>
      </c>
      <c r="L209" s="24" t="s">
        <v>12</v>
      </c>
      <c r="M209" s="24" t="s">
        <v>12</v>
      </c>
      <c r="N209" s="24" t="s">
        <v>12</v>
      </c>
      <c r="O209" s="24" t="s">
        <v>12</v>
      </c>
      <c r="P209" s="24">
        <v>3</v>
      </c>
      <c r="Q209" s="24">
        <f t="shared" si="4"/>
        <v>33</v>
      </c>
      <c r="R209" s="24" t="s">
        <v>12</v>
      </c>
      <c r="S209" s="24" t="s">
        <v>12</v>
      </c>
    </row>
    <row r="210" spans="1:19" x14ac:dyDescent="0.45">
      <c r="A210" s="24" t="s">
        <v>6</v>
      </c>
      <c r="B210" s="24" t="s">
        <v>441</v>
      </c>
      <c r="C210" s="24" t="s">
        <v>442</v>
      </c>
      <c r="D210" s="24" t="s">
        <v>124</v>
      </c>
      <c r="E210" s="24" t="s">
        <v>15</v>
      </c>
      <c r="F210" s="24" t="s">
        <v>97</v>
      </c>
      <c r="G210" s="24">
        <v>573</v>
      </c>
      <c r="H210" s="24">
        <v>362</v>
      </c>
      <c r="I210" s="24">
        <v>456</v>
      </c>
      <c r="J210" s="24">
        <v>474</v>
      </c>
      <c r="K210" s="24">
        <v>312</v>
      </c>
      <c r="L210" s="24">
        <v>39</v>
      </c>
      <c r="M210" s="24">
        <v>147</v>
      </c>
      <c r="N210" s="24">
        <v>87</v>
      </c>
      <c r="O210" s="24">
        <v>26</v>
      </c>
      <c r="P210" s="24">
        <v>114</v>
      </c>
      <c r="Q210" s="24">
        <f t="shared" si="4"/>
        <v>725</v>
      </c>
      <c r="R210" s="24">
        <v>32</v>
      </c>
      <c r="S210" s="24">
        <v>108</v>
      </c>
    </row>
    <row r="211" spans="1:19" x14ac:dyDescent="0.45">
      <c r="A211" s="24" t="s">
        <v>6</v>
      </c>
      <c r="B211" s="24" t="s">
        <v>443</v>
      </c>
      <c r="C211" s="24" t="s">
        <v>444</v>
      </c>
      <c r="D211" s="24" t="s">
        <v>124</v>
      </c>
      <c r="E211" s="24" t="s">
        <v>10</v>
      </c>
      <c r="F211" s="24" t="s">
        <v>11</v>
      </c>
      <c r="G211" s="24">
        <v>62</v>
      </c>
      <c r="H211" s="24">
        <v>10</v>
      </c>
      <c r="I211" s="24">
        <v>1</v>
      </c>
      <c r="J211" s="24">
        <v>79</v>
      </c>
      <c r="K211" s="24">
        <v>118</v>
      </c>
      <c r="L211" s="24">
        <v>6</v>
      </c>
      <c r="M211" s="24">
        <v>14</v>
      </c>
      <c r="N211" s="24">
        <v>15</v>
      </c>
      <c r="O211" s="24">
        <v>1</v>
      </c>
      <c r="P211" s="24">
        <v>26</v>
      </c>
      <c r="Q211" s="24">
        <f t="shared" si="4"/>
        <v>180</v>
      </c>
      <c r="R211" s="24" t="s">
        <v>12</v>
      </c>
      <c r="S211" s="24">
        <v>1</v>
      </c>
    </row>
    <row r="212" spans="1:19" x14ac:dyDescent="0.45">
      <c r="A212" s="24" t="s">
        <v>6</v>
      </c>
      <c r="B212" s="24" t="s">
        <v>445</v>
      </c>
      <c r="C212" s="24" t="s">
        <v>446</v>
      </c>
      <c r="D212" s="24" t="s">
        <v>124</v>
      </c>
      <c r="E212" s="24" t="s">
        <v>10</v>
      </c>
      <c r="F212" s="24" t="s">
        <v>11</v>
      </c>
      <c r="G212" s="24" t="s">
        <v>12</v>
      </c>
      <c r="H212" s="24" t="s">
        <v>12</v>
      </c>
      <c r="I212" s="24" t="s">
        <v>12</v>
      </c>
      <c r="J212" s="24">
        <v>3</v>
      </c>
      <c r="K212" s="24">
        <v>1</v>
      </c>
      <c r="L212" s="24" t="s">
        <v>12</v>
      </c>
      <c r="M212" s="24" t="s">
        <v>12</v>
      </c>
      <c r="N212" s="24" t="s">
        <v>12</v>
      </c>
      <c r="O212" s="24" t="s">
        <v>12</v>
      </c>
      <c r="P212" s="24" t="s">
        <v>12</v>
      </c>
      <c r="Q212" s="24">
        <f t="shared" si="4"/>
        <v>1</v>
      </c>
      <c r="R212" s="24" t="s">
        <v>12</v>
      </c>
      <c r="S212" s="24" t="s">
        <v>12</v>
      </c>
    </row>
    <row r="213" spans="1:19" x14ac:dyDescent="0.45">
      <c r="A213" s="24" t="s">
        <v>6</v>
      </c>
      <c r="B213" s="24" t="s">
        <v>447</v>
      </c>
      <c r="C213" s="24" t="s">
        <v>448</v>
      </c>
      <c r="D213" s="24" t="s">
        <v>124</v>
      </c>
      <c r="E213" s="24" t="s">
        <v>15</v>
      </c>
      <c r="F213" s="24" t="s">
        <v>69</v>
      </c>
      <c r="G213" s="24">
        <v>898</v>
      </c>
      <c r="H213" s="24">
        <v>165</v>
      </c>
      <c r="I213" s="24">
        <v>2</v>
      </c>
      <c r="J213" s="24">
        <v>8</v>
      </c>
      <c r="K213" s="24">
        <v>5</v>
      </c>
      <c r="L213" s="24">
        <v>1</v>
      </c>
      <c r="M213" s="24">
        <v>2</v>
      </c>
      <c r="N213" s="24">
        <v>1</v>
      </c>
      <c r="O213" s="24" t="s">
        <v>12</v>
      </c>
      <c r="P213" s="24" t="s">
        <v>12</v>
      </c>
      <c r="Q213" s="24">
        <f t="shared" si="4"/>
        <v>9</v>
      </c>
      <c r="R213" s="24">
        <v>73</v>
      </c>
      <c r="S213" s="24">
        <v>134</v>
      </c>
    </row>
    <row r="214" spans="1:19" x14ac:dyDescent="0.45">
      <c r="A214" s="24" t="s">
        <v>6</v>
      </c>
      <c r="B214" s="24" t="s">
        <v>449</v>
      </c>
      <c r="C214" s="24" t="s">
        <v>450</v>
      </c>
      <c r="D214" s="24" t="s">
        <v>124</v>
      </c>
      <c r="E214" s="24" t="s">
        <v>15</v>
      </c>
      <c r="F214" s="24" t="s">
        <v>16</v>
      </c>
      <c r="G214" s="24">
        <v>39</v>
      </c>
      <c r="H214" s="24" t="s">
        <v>12</v>
      </c>
      <c r="I214" s="24" t="s">
        <v>12</v>
      </c>
      <c r="J214" s="24" t="s">
        <v>12</v>
      </c>
      <c r="K214" s="24">
        <v>27</v>
      </c>
      <c r="L214" s="24" t="s">
        <v>12</v>
      </c>
      <c r="M214" s="24" t="s">
        <v>12</v>
      </c>
      <c r="N214" s="24" t="s">
        <v>12</v>
      </c>
      <c r="O214" s="24" t="s">
        <v>12</v>
      </c>
      <c r="P214" s="24">
        <v>2</v>
      </c>
      <c r="Q214" s="24">
        <f t="shared" si="4"/>
        <v>29</v>
      </c>
      <c r="R214" s="24" t="s">
        <v>12</v>
      </c>
      <c r="S214" s="24">
        <v>5</v>
      </c>
    </row>
    <row r="215" spans="1:19" x14ac:dyDescent="0.45">
      <c r="A215" s="24" t="s">
        <v>6</v>
      </c>
      <c r="B215" s="24" t="s">
        <v>451</v>
      </c>
      <c r="C215" s="24" t="s">
        <v>452</v>
      </c>
      <c r="D215" s="24" t="s">
        <v>243</v>
      </c>
      <c r="E215" s="24" t="s">
        <v>15</v>
      </c>
      <c r="F215" s="24" t="s">
        <v>102</v>
      </c>
      <c r="G215" s="24" t="s">
        <v>12</v>
      </c>
      <c r="H215" s="24">
        <v>1</v>
      </c>
      <c r="I215" s="24" t="s">
        <v>12</v>
      </c>
      <c r="J215" s="24" t="s">
        <v>12</v>
      </c>
      <c r="K215" s="24" t="s">
        <v>12</v>
      </c>
      <c r="L215" s="24" t="s">
        <v>12</v>
      </c>
      <c r="M215" s="24" t="s">
        <v>12</v>
      </c>
      <c r="N215" s="24" t="s">
        <v>12</v>
      </c>
      <c r="O215" s="24" t="s">
        <v>12</v>
      </c>
      <c r="P215" s="24" t="s">
        <v>12</v>
      </c>
      <c r="Q215" s="24">
        <f t="shared" si="4"/>
        <v>0</v>
      </c>
      <c r="R215" s="24" t="s">
        <v>12</v>
      </c>
      <c r="S215" s="24" t="s">
        <v>12</v>
      </c>
    </row>
    <row r="216" spans="1:19" x14ac:dyDescent="0.45">
      <c r="A216" s="24" t="s">
        <v>6</v>
      </c>
      <c r="B216" s="24" t="s">
        <v>453</v>
      </c>
      <c r="C216" s="24" t="s">
        <v>454</v>
      </c>
      <c r="D216" s="24" t="s">
        <v>243</v>
      </c>
      <c r="E216" s="24" t="s">
        <v>15</v>
      </c>
      <c r="F216" s="24" t="s">
        <v>102</v>
      </c>
      <c r="G216" s="24">
        <v>221</v>
      </c>
      <c r="H216" s="24" t="s">
        <v>12</v>
      </c>
      <c r="I216" s="24" t="s">
        <v>12</v>
      </c>
      <c r="J216" s="24">
        <v>49</v>
      </c>
      <c r="K216" s="24">
        <v>69</v>
      </c>
      <c r="L216" s="24">
        <v>4</v>
      </c>
      <c r="M216" s="24">
        <v>14</v>
      </c>
      <c r="N216" s="24">
        <v>11</v>
      </c>
      <c r="O216" s="24" t="s">
        <v>12</v>
      </c>
      <c r="P216" s="24">
        <v>24</v>
      </c>
      <c r="Q216" s="24">
        <f t="shared" si="4"/>
        <v>122</v>
      </c>
      <c r="R216" s="24">
        <v>5</v>
      </c>
      <c r="S216" s="24">
        <v>27</v>
      </c>
    </row>
    <row r="217" spans="1:19" x14ac:dyDescent="0.45">
      <c r="A217" s="24" t="s">
        <v>6</v>
      </c>
      <c r="B217" s="24" t="s">
        <v>455</v>
      </c>
      <c r="C217" s="24" t="s">
        <v>456</v>
      </c>
      <c r="D217" s="24" t="s">
        <v>243</v>
      </c>
      <c r="E217" s="24" t="s">
        <v>15</v>
      </c>
      <c r="F217" s="24" t="s">
        <v>69</v>
      </c>
      <c r="G217" s="24">
        <v>1261</v>
      </c>
      <c r="H217" s="24">
        <v>73</v>
      </c>
      <c r="I217" s="24">
        <v>1</v>
      </c>
      <c r="J217" s="24">
        <v>28</v>
      </c>
      <c r="K217" s="24">
        <v>103</v>
      </c>
      <c r="L217" s="24">
        <v>13</v>
      </c>
      <c r="M217" s="24">
        <v>38</v>
      </c>
      <c r="N217" s="24">
        <v>11</v>
      </c>
      <c r="O217" s="24" t="s">
        <v>12</v>
      </c>
      <c r="P217" s="24">
        <v>21</v>
      </c>
      <c r="Q217" s="24">
        <f t="shared" si="4"/>
        <v>186</v>
      </c>
      <c r="R217" s="24">
        <v>53</v>
      </c>
      <c r="S217" s="24">
        <v>81</v>
      </c>
    </row>
    <row r="218" spans="1:19" x14ac:dyDescent="0.45">
      <c r="A218" s="24" t="s">
        <v>6</v>
      </c>
      <c r="B218" s="24" t="s">
        <v>457</v>
      </c>
      <c r="C218" s="24" t="s">
        <v>458</v>
      </c>
      <c r="D218" s="24" t="s">
        <v>243</v>
      </c>
      <c r="E218" s="24" t="s">
        <v>15</v>
      </c>
      <c r="F218" s="24" t="s">
        <v>16</v>
      </c>
      <c r="G218" s="24">
        <v>70</v>
      </c>
      <c r="H218" s="24" t="s">
        <v>12</v>
      </c>
      <c r="I218" s="24" t="s">
        <v>12</v>
      </c>
      <c r="J218" s="24">
        <v>1</v>
      </c>
      <c r="K218" s="24">
        <v>16</v>
      </c>
      <c r="L218" s="24" t="s">
        <v>12</v>
      </c>
      <c r="M218" s="24" t="s">
        <v>12</v>
      </c>
      <c r="N218" s="24" t="s">
        <v>12</v>
      </c>
      <c r="O218" s="24" t="s">
        <v>12</v>
      </c>
      <c r="P218" s="24" t="s">
        <v>12</v>
      </c>
      <c r="Q218" s="24">
        <f t="shared" si="4"/>
        <v>16</v>
      </c>
      <c r="R218" s="24">
        <v>4</v>
      </c>
      <c r="S218" s="24">
        <v>12</v>
      </c>
    </row>
    <row r="219" spans="1:19" x14ac:dyDescent="0.45">
      <c r="A219" s="24" t="s">
        <v>6</v>
      </c>
      <c r="B219" s="24" t="s">
        <v>459</v>
      </c>
      <c r="C219" s="24" t="s">
        <v>460</v>
      </c>
      <c r="D219" s="24" t="s">
        <v>243</v>
      </c>
      <c r="E219" s="24" t="s">
        <v>15</v>
      </c>
      <c r="F219" s="24" t="s">
        <v>102</v>
      </c>
      <c r="G219" s="24" t="s">
        <v>12</v>
      </c>
      <c r="H219" s="24">
        <v>9</v>
      </c>
      <c r="I219" s="24" t="s">
        <v>12</v>
      </c>
      <c r="J219" s="24" t="s">
        <v>12</v>
      </c>
      <c r="K219" s="24" t="s">
        <v>12</v>
      </c>
      <c r="L219" s="24" t="s">
        <v>12</v>
      </c>
      <c r="M219" s="24" t="s">
        <v>12</v>
      </c>
      <c r="N219" s="24" t="s">
        <v>12</v>
      </c>
      <c r="O219" s="24" t="s">
        <v>12</v>
      </c>
      <c r="P219" s="24" t="s">
        <v>12</v>
      </c>
      <c r="Q219" s="24">
        <f t="shared" si="4"/>
        <v>0</v>
      </c>
      <c r="R219" s="24" t="s">
        <v>12</v>
      </c>
      <c r="S219" s="24" t="s">
        <v>12</v>
      </c>
    </row>
    <row r="220" spans="1:19" x14ac:dyDescent="0.45">
      <c r="A220" s="24" t="s">
        <v>6</v>
      </c>
      <c r="B220" s="24" t="s">
        <v>461</v>
      </c>
      <c r="C220" s="24" t="s">
        <v>462</v>
      </c>
      <c r="D220" s="24" t="s">
        <v>243</v>
      </c>
      <c r="E220" s="24" t="s">
        <v>10</v>
      </c>
      <c r="F220" s="24" t="s">
        <v>76</v>
      </c>
      <c r="G220" s="24" t="s">
        <v>12</v>
      </c>
      <c r="H220" s="24" t="s">
        <v>12</v>
      </c>
      <c r="I220" s="24" t="s">
        <v>12</v>
      </c>
      <c r="J220" s="24" t="s">
        <v>12</v>
      </c>
      <c r="K220" s="24" t="s">
        <v>12</v>
      </c>
      <c r="L220" s="24" t="s">
        <v>12</v>
      </c>
      <c r="M220" s="24" t="s">
        <v>12</v>
      </c>
      <c r="N220" s="24" t="s">
        <v>12</v>
      </c>
      <c r="O220" s="24" t="s">
        <v>12</v>
      </c>
      <c r="P220" s="24" t="s">
        <v>12</v>
      </c>
      <c r="Q220" s="24">
        <f t="shared" si="4"/>
        <v>0</v>
      </c>
      <c r="R220" s="24" t="s">
        <v>12</v>
      </c>
      <c r="S220" s="24" t="s">
        <v>12</v>
      </c>
    </row>
    <row r="221" spans="1:19" x14ac:dyDescent="0.45">
      <c r="A221" s="24" t="s">
        <v>6</v>
      </c>
      <c r="B221" s="24" t="s">
        <v>463</v>
      </c>
      <c r="C221" s="24" t="s">
        <v>464</v>
      </c>
      <c r="D221" s="24" t="s">
        <v>243</v>
      </c>
      <c r="E221" s="24" t="s">
        <v>10</v>
      </c>
      <c r="F221" s="24" t="s">
        <v>11</v>
      </c>
      <c r="G221" s="24">
        <v>1</v>
      </c>
      <c r="H221" s="24">
        <v>12</v>
      </c>
      <c r="I221" s="24" t="s">
        <v>12</v>
      </c>
      <c r="J221" s="24">
        <v>29</v>
      </c>
      <c r="K221" s="24" t="s">
        <v>12</v>
      </c>
      <c r="L221" s="24" t="s">
        <v>12</v>
      </c>
      <c r="M221" s="24" t="s">
        <v>12</v>
      </c>
      <c r="N221" s="24" t="s">
        <v>12</v>
      </c>
      <c r="O221" s="24" t="s">
        <v>12</v>
      </c>
      <c r="P221" s="24" t="s">
        <v>12</v>
      </c>
      <c r="Q221" s="24">
        <f t="shared" si="4"/>
        <v>0</v>
      </c>
      <c r="R221" s="24" t="s">
        <v>12</v>
      </c>
      <c r="S221" s="24" t="s">
        <v>12</v>
      </c>
    </row>
    <row r="222" spans="1:19" x14ac:dyDescent="0.45">
      <c r="A222" s="24" t="s">
        <v>6</v>
      </c>
      <c r="B222" s="24" t="s">
        <v>465</v>
      </c>
      <c r="C222" s="24" t="s">
        <v>466</v>
      </c>
      <c r="D222" s="24" t="s">
        <v>243</v>
      </c>
      <c r="E222" s="24" t="s">
        <v>10</v>
      </c>
      <c r="F222" s="24" t="s">
        <v>11</v>
      </c>
      <c r="G222" s="24" t="s">
        <v>12</v>
      </c>
      <c r="H222" s="24">
        <v>70</v>
      </c>
      <c r="I222" s="24">
        <v>1</v>
      </c>
      <c r="J222" s="24">
        <v>708</v>
      </c>
      <c r="K222" s="24">
        <v>1</v>
      </c>
      <c r="L222" s="24" t="s">
        <v>12</v>
      </c>
      <c r="M222" s="24" t="s">
        <v>12</v>
      </c>
      <c r="N222" s="24" t="s">
        <v>12</v>
      </c>
      <c r="O222" s="24" t="s">
        <v>12</v>
      </c>
      <c r="P222" s="24" t="s">
        <v>12</v>
      </c>
      <c r="Q222" s="24">
        <f t="shared" si="4"/>
        <v>1</v>
      </c>
      <c r="R222" s="24" t="s">
        <v>12</v>
      </c>
      <c r="S222" s="24">
        <v>1</v>
      </c>
    </row>
    <row r="223" spans="1:19" x14ac:dyDescent="0.45">
      <c r="A223" s="24" t="s">
        <v>6</v>
      </c>
      <c r="B223" s="24" t="s">
        <v>467</v>
      </c>
      <c r="C223" s="24" t="s">
        <v>468</v>
      </c>
      <c r="D223" s="24" t="s">
        <v>243</v>
      </c>
      <c r="E223" s="24" t="s">
        <v>10</v>
      </c>
      <c r="F223" s="24" t="s">
        <v>11</v>
      </c>
      <c r="G223" s="24">
        <v>875</v>
      </c>
      <c r="H223" s="24">
        <v>24</v>
      </c>
      <c r="I223" s="24" t="s">
        <v>12</v>
      </c>
      <c r="J223" s="24">
        <v>209</v>
      </c>
      <c r="K223" s="24">
        <v>123</v>
      </c>
      <c r="L223" s="24">
        <v>7</v>
      </c>
      <c r="M223" s="24">
        <v>2</v>
      </c>
      <c r="N223" s="24" t="s">
        <v>12</v>
      </c>
      <c r="O223" s="24" t="s">
        <v>12</v>
      </c>
      <c r="P223" s="24">
        <v>116</v>
      </c>
      <c r="Q223" s="24">
        <f t="shared" si="4"/>
        <v>248</v>
      </c>
      <c r="R223" s="24">
        <v>15</v>
      </c>
      <c r="S223" s="24">
        <v>72</v>
      </c>
    </row>
    <row r="224" spans="1:19" x14ac:dyDescent="0.45">
      <c r="A224" s="24" t="s">
        <v>6</v>
      </c>
      <c r="B224" s="24" t="s">
        <v>469</v>
      </c>
      <c r="C224" s="24" t="s">
        <v>470</v>
      </c>
      <c r="D224" s="24" t="s">
        <v>243</v>
      </c>
      <c r="E224" s="24" t="s">
        <v>10</v>
      </c>
      <c r="F224" s="24" t="s">
        <v>11</v>
      </c>
      <c r="G224" s="24">
        <v>83</v>
      </c>
      <c r="H224" s="24">
        <v>23</v>
      </c>
      <c r="I224" s="24" t="s">
        <v>12</v>
      </c>
      <c r="J224" s="24">
        <v>37</v>
      </c>
      <c r="K224" s="24">
        <v>9</v>
      </c>
      <c r="L224" s="24" t="s">
        <v>12</v>
      </c>
      <c r="M224" s="24" t="s">
        <v>12</v>
      </c>
      <c r="N224" s="24" t="s">
        <v>12</v>
      </c>
      <c r="O224" s="24" t="s">
        <v>12</v>
      </c>
      <c r="P224" s="24">
        <v>1</v>
      </c>
      <c r="Q224" s="24">
        <f t="shared" si="4"/>
        <v>10</v>
      </c>
      <c r="R224" s="24" t="s">
        <v>12</v>
      </c>
      <c r="S224" s="24" t="s">
        <v>12</v>
      </c>
    </row>
    <row r="225" spans="1:19" x14ac:dyDescent="0.45">
      <c r="A225" s="24" t="s">
        <v>6</v>
      </c>
      <c r="B225" s="24" t="s">
        <v>471</v>
      </c>
      <c r="C225" s="24" t="s">
        <v>472</v>
      </c>
      <c r="D225" s="24" t="s">
        <v>243</v>
      </c>
      <c r="E225" s="24" t="s">
        <v>10</v>
      </c>
      <c r="F225" s="24" t="s">
        <v>11</v>
      </c>
      <c r="G225" s="24">
        <v>114</v>
      </c>
      <c r="H225" s="24">
        <v>3</v>
      </c>
      <c r="I225" s="24" t="s">
        <v>12</v>
      </c>
      <c r="J225" s="24">
        <v>73</v>
      </c>
      <c r="K225" s="24">
        <v>86</v>
      </c>
      <c r="L225" s="24">
        <v>3</v>
      </c>
      <c r="M225" s="24">
        <v>8</v>
      </c>
      <c r="N225" s="24">
        <v>5</v>
      </c>
      <c r="O225" s="24" t="s">
        <v>12</v>
      </c>
      <c r="P225" s="24">
        <v>8</v>
      </c>
      <c r="Q225" s="24">
        <f t="shared" si="4"/>
        <v>110</v>
      </c>
      <c r="R225" s="24">
        <v>4</v>
      </c>
      <c r="S225" s="24">
        <v>17</v>
      </c>
    </row>
    <row r="226" spans="1:19" x14ac:dyDescent="0.45">
      <c r="A226" s="24" t="s">
        <v>6</v>
      </c>
      <c r="B226" s="24" t="s">
        <v>473</v>
      </c>
      <c r="C226" s="24" t="s">
        <v>474</v>
      </c>
      <c r="D226" s="24" t="s">
        <v>243</v>
      </c>
      <c r="E226" s="24" t="s">
        <v>10</v>
      </c>
      <c r="F226" s="24" t="s">
        <v>11</v>
      </c>
      <c r="G226" s="24">
        <v>269</v>
      </c>
      <c r="H226" s="24">
        <v>55</v>
      </c>
      <c r="I226" s="24">
        <v>141</v>
      </c>
      <c r="J226" s="24">
        <v>234</v>
      </c>
      <c r="K226" s="24">
        <v>130</v>
      </c>
      <c r="L226" s="24">
        <v>9</v>
      </c>
      <c r="M226" s="24">
        <v>28</v>
      </c>
      <c r="N226" s="24">
        <v>17</v>
      </c>
      <c r="O226" s="24">
        <v>8</v>
      </c>
      <c r="P226" s="24">
        <v>18</v>
      </c>
      <c r="Q226" s="24">
        <f t="shared" si="4"/>
        <v>210</v>
      </c>
      <c r="R226" s="24">
        <v>9</v>
      </c>
      <c r="S226" s="24">
        <v>20</v>
      </c>
    </row>
    <row r="227" spans="1:19" x14ac:dyDescent="0.45">
      <c r="A227" s="24" t="s">
        <v>6</v>
      </c>
      <c r="B227" s="24" t="s">
        <v>475</v>
      </c>
      <c r="C227" s="24" t="s">
        <v>476</v>
      </c>
      <c r="D227" s="24" t="s">
        <v>243</v>
      </c>
      <c r="E227" s="24" t="s">
        <v>10</v>
      </c>
      <c r="F227" s="24" t="s">
        <v>11</v>
      </c>
      <c r="G227" s="24" t="s">
        <v>12</v>
      </c>
      <c r="H227" s="24">
        <v>1</v>
      </c>
      <c r="I227" s="24" t="s">
        <v>12</v>
      </c>
      <c r="J227" s="24" t="s">
        <v>12</v>
      </c>
      <c r="K227" s="24" t="s">
        <v>12</v>
      </c>
      <c r="L227" s="24" t="s">
        <v>12</v>
      </c>
      <c r="M227" s="24" t="s">
        <v>12</v>
      </c>
      <c r="N227" s="24" t="s">
        <v>12</v>
      </c>
      <c r="O227" s="24" t="s">
        <v>12</v>
      </c>
      <c r="P227" s="24" t="s">
        <v>12</v>
      </c>
      <c r="Q227" s="24">
        <f t="shared" si="4"/>
        <v>0</v>
      </c>
      <c r="R227" s="24" t="s">
        <v>12</v>
      </c>
      <c r="S227" s="24" t="s">
        <v>12</v>
      </c>
    </row>
    <row r="228" spans="1:19" x14ac:dyDescent="0.45">
      <c r="A228" s="24" t="s">
        <v>6</v>
      </c>
      <c r="B228" s="24" t="s">
        <v>477</v>
      </c>
      <c r="C228" s="24" t="s">
        <v>478</v>
      </c>
      <c r="D228" s="24" t="s">
        <v>243</v>
      </c>
      <c r="E228" s="24" t="s">
        <v>15</v>
      </c>
      <c r="F228" s="24" t="s">
        <v>102</v>
      </c>
      <c r="G228" s="24" t="s">
        <v>12</v>
      </c>
      <c r="H228" s="24" t="s">
        <v>12</v>
      </c>
      <c r="I228" s="24" t="s">
        <v>12</v>
      </c>
      <c r="J228" s="24" t="s">
        <v>12</v>
      </c>
      <c r="K228" s="24">
        <v>14</v>
      </c>
      <c r="L228" s="24">
        <v>1</v>
      </c>
      <c r="M228" s="24">
        <v>1</v>
      </c>
      <c r="N228" s="24" t="s">
        <v>12</v>
      </c>
      <c r="O228" s="24" t="s">
        <v>12</v>
      </c>
      <c r="P228" s="24">
        <v>2</v>
      </c>
      <c r="Q228" s="24">
        <f t="shared" si="4"/>
        <v>18</v>
      </c>
      <c r="R228" s="24" t="s">
        <v>12</v>
      </c>
      <c r="S228" s="24" t="s">
        <v>12</v>
      </c>
    </row>
    <row r="229" spans="1:19" x14ac:dyDescent="0.45">
      <c r="A229" s="24" t="s">
        <v>6</v>
      </c>
      <c r="B229" s="24" t="s">
        <v>479</v>
      </c>
      <c r="C229" s="24" t="s">
        <v>480</v>
      </c>
      <c r="D229" s="24" t="s">
        <v>243</v>
      </c>
      <c r="E229" s="24" t="s">
        <v>10</v>
      </c>
      <c r="F229" s="24" t="s">
        <v>11</v>
      </c>
      <c r="G229" s="24">
        <v>36</v>
      </c>
      <c r="H229" s="24">
        <v>44</v>
      </c>
      <c r="I229" s="24" t="s">
        <v>12</v>
      </c>
      <c r="J229" s="24">
        <v>2</v>
      </c>
      <c r="K229" s="24" t="s">
        <v>12</v>
      </c>
      <c r="L229" s="24">
        <v>1</v>
      </c>
      <c r="M229" s="24">
        <v>1</v>
      </c>
      <c r="N229" s="24" t="s">
        <v>12</v>
      </c>
      <c r="O229" s="24" t="s">
        <v>12</v>
      </c>
      <c r="P229" s="24">
        <v>1</v>
      </c>
      <c r="Q229" s="24">
        <f t="shared" si="4"/>
        <v>3</v>
      </c>
      <c r="R229" s="24" t="s">
        <v>12</v>
      </c>
      <c r="S229" s="24">
        <v>3</v>
      </c>
    </row>
    <row r="230" spans="1:19" x14ac:dyDescent="0.45">
      <c r="A230" s="24" t="s">
        <v>6</v>
      </c>
      <c r="B230" s="24" t="s">
        <v>481</v>
      </c>
      <c r="C230" s="24" t="s">
        <v>482</v>
      </c>
      <c r="D230" s="24" t="s">
        <v>243</v>
      </c>
      <c r="E230" s="24" t="s">
        <v>10</v>
      </c>
      <c r="F230" s="24" t="s">
        <v>11</v>
      </c>
      <c r="G230" s="24" t="s">
        <v>12</v>
      </c>
      <c r="H230" s="24">
        <v>4</v>
      </c>
      <c r="I230" s="24" t="s">
        <v>12</v>
      </c>
      <c r="J230" s="24">
        <v>2</v>
      </c>
      <c r="K230" s="24">
        <v>16</v>
      </c>
      <c r="L230" s="24" t="s">
        <v>12</v>
      </c>
      <c r="M230" s="24" t="s">
        <v>12</v>
      </c>
      <c r="N230" s="24" t="s">
        <v>12</v>
      </c>
      <c r="O230" s="24" t="s">
        <v>12</v>
      </c>
      <c r="P230" s="24" t="s">
        <v>12</v>
      </c>
      <c r="Q230" s="24">
        <f t="shared" si="4"/>
        <v>16</v>
      </c>
      <c r="R230" s="24" t="s">
        <v>12</v>
      </c>
      <c r="S230" s="24" t="s">
        <v>12</v>
      </c>
    </row>
    <row r="231" spans="1:19" x14ac:dyDescent="0.45">
      <c r="A231" s="24" t="s">
        <v>6</v>
      </c>
      <c r="B231" s="24" t="s">
        <v>483</v>
      </c>
      <c r="C231" s="24" t="s">
        <v>484</v>
      </c>
      <c r="D231" s="24" t="s">
        <v>243</v>
      </c>
      <c r="E231" s="24" t="s">
        <v>15</v>
      </c>
      <c r="F231" s="24" t="s">
        <v>102</v>
      </c>
      <c r="G231" s="24" t="s">
        <v>12</v>
      </c>
      <c r="H231" s="24" t="s">
        <v>12</v>
      </c>
      <c r="I231" s="24" t="s">
        <v>12</v>
      </c>
      <c r="J231" s="24">
        <v>57</v>
      </c>
      <c r="K231" s="24">
        <v>84</v>
      </c>
      <c r="L231" s="24">
        <v>11</v>
      </c>
      <c r="M231" s="24">
        <v>3</v>
      </c>
      <c r="N231" s="24">
        <v>5</v>
      </c>
      <c r="O231" s="24" t="s">
        <v>12</v>
      </c>
      <c r="P231" s="24">
        <v>8</v>
      </c>
      <c r="Q231" s="24">
        <f t="shared" si="4"/>
        <v>111</v>
      </c>
      <c r="R231" s="24" t="s">
        <v>12</v>
      </c>
      <c r="S231" s="24">
        <v>1</v>
      </c>
    </row>
    <row r="232" spans="1:19" x14ac:dyDescent="0.45">
      <c r="A232" s="24" t="s">
        <v>6</v>
      </c>
      <c r="B232" s="24" t="s">
        <v>485</v>
      </c>
      <c r="C232" s="24" t="s">
        <v>486</v>
      </c>
      <c r="D232" s="24" t="s">
        <v>243</v>
      </c>
      <c r="E232" s="24" t="s">
        <v>15</v>
      </c>
      <c r="F232" s="24" t="s">
        <v>102</v>
      </c>
      <c r="G232" s="24">
        <v>63</v>
      </c>
      <c r="H232" s="24">
        <v>10</v>
      </c>
      <c r="I232" s="24" t="s">
        <v>12</v>
      </c>
      <c r="J232" s="24" t="s">
        <v>12</v>
      </c>
      <c r="K232" s="24">
        <v>46</v>
      </c>
      <c r="L232" s="24">
        <v>1</v>
      </c>
      <c r="M232" s="24">
        <v>1</v>
      </c>
      <c r="N232" s="24">
        <v>2</v>
      </c>
      <c r="O232" s="24" t="s">
        <v>12</v>
      </c>
      <c r="P232" s="24">
        <v>5</v>
      </c>
      <c r="Q232" s="24">
        <f t="shared" si="4"/>
        <v>55</v>
      </c>
      <c r="R232" s="24">
        <v>1</v>
      </c>
      <c r="S232" s="24">
        <v>10</v>
      </c>
    </row>
    <row r="233" spans="1:19" x14ac:dyDescent="0.45">
      <c r="A233" s="24" t="s">
        <v>6</v>
      </c>
      <c r="B233" s="24" t="s">
        <v>487</v>
      </c>
      <c r="C233" s="24" t="s">
        <v>488</v>
      </c>
      <c r="D233" s="24" t="s">
        <v>243</v>
      </c>
      <c r="E233" s="24" t="s">
        <v>15</v>
      </c>
      <c r="F233" s="24" t="s">
        <v>97</v>
      </c>
      <c r="G233" s="24">
        <v>69</v>
      </c>
      <c r="H233" s="24">
        <v>424</v>
      </c>
      <c r="I233" s="24">
        <v>549</v>
      </c>
      <c r="J233" s="24">
        <v>416</v>
      </c>
      <c r="K233" s="24">
        <v>296</v>
      </c>
      <c r="L233" s="24">
        <v>38</v>
      </c>
      <c r="M233" s="24">
        <v>233</v>
      </c>
      <c r="N233" s="24">
        <v>194</v>
      </c>
      <c r="O233" s="24">
        <v>72</v>
      </c>
      <c r="P233" s="24">
        <v>140</v>
      </c>
      <c r="Q233" s="24">
        <f t="shared" si="4"/>
        <v>973</v>
      </c>
      <c r="R233" s="24">
        <v>27</v>
      </c>
      <c r="S233" s="24">
        <v>101</v>
      </c>
    </row>
    <row r="234" spans="1:19" x14ac:dyDescent="0.45">
      <c r="A234" s="24" t="s">
        <v>6</v>
      </c>
      <c r="B234" s="24" t="s">
        <v>489</v>
      </c>
      <c r="C234" s="24" t="s">
        <v>490</v>
      </c>
      <c r="D234" s="24" t="s">
        <v>243</v>
      </c>
      <c r="E234" s="24" t="s">
        <v>15</v>
      </c>
      <c r="F234" s="24" t="s">
        <v>16</v>
      </c>
      <c r="G234" s="24">
        <v>1</v>
      </c>
      <c r="H234" s="24" t="s">
        <v>12</v>
      </c>
      <c r="I234" s="24" t="s">
        <v>12</v>
      </c>
      <c r="J234" s="24" t="s">
        <v>12</v>
      </c>
      <c r="K234" s="24">
        <v>41</v>
      </c>
      <c r="L234" s="24" t="s">
        <v>12</v>
      </c>
      <c r="M234" s="24" t="s">
        <v>12</v>
      </c>
      <c r="N234" s="24" t="s">
        <v>12</v>
      </c>
      <c r="O234" s="24" t="s">
        <v>12</v>
      </c>
      <c r="P234" s="24">
        <v>4</v>
      </c>
      <c r="Q234" s="24">
        <f t="shared" si="4"/>
        <v>45</v>
      </c>
      <c r="R234" s="24">
        <v>2</v>
      </c>
      <c r="S234" s="24">
        <v>27</v>
      </c>
    </row>
    <row r="235" spans="1:19" x14ac:dyDescent="0.45">
      <c r="A235" s="24" t="s">
        <v>6</v>
      </c>
      <c r="B235" s="24" t="s">
        <v>491</v>
      </c>
      <c r="C235" s="24" t="s">
        <v>492</v>
      </c>
      <c r="D235" s="24" t="s">
        <v>243</v>
      </c>
      <c r="E235" s="24" t="s">
        <v>15</v>
      </c>
      <c r="F235" s="24" t="s">
        <v>16</v>
      </c>
      <c r="G235" s="24" t="s">
        <v>12</v>
      </c>
      <c r="H235" s="24" t="s">
        <v>12</v>
      </c>
      <c r="I235" s="24" t="s">
        <v>12</v>
      </c>
      <c r="J235" s="24" t="s">
        <v>12</v>
      </c>
      <c r="K235" s="24">
        <v>4</v>
      </c>
      <c r="L235" s="24" t="s">
        <v>12</v>
      </c>
      <c r="M235" s="24" t="s">
        <v>12</v>
      </c>
      <c r="N235" s="24" t="s">
        <v>12</v>
      </c>
      <c r="O235" s="24" t="s">
        <v>12</v>
      </c>
      <c r="P235" s="24">
        <v>1</v>
      </c>
      <c r="Q235" s="24">
        <f t="shared" si="4"/>
        <v>5</v>
      </c>
      <c r="R235" s="24" t="s">
        <v>12</v>
      </c>
      <c r="S235" s="24">
        <v>1</v>
      </c>
    </row>
    <row r="236" spans="1:19" x14ac:dyDescent="0.45">
      <c r="A236" s="24" t="s">
        <v>6</v>
      </c>
      <c r="B236" s="24" t="s">
        <v>493</v>
      </c>
      <c r="C236" s="24" t="s">
        <v>494</v>
      </c>
      <c r="D236" s="24" t="s">
        <v>243</v>
      </c>
      <c r="E236" s="24" t="s">
        <v>15</v>
      </c>
      <c r="F236" s="24" t="s">
        <v>16</v>
      </c>
      <c r="G236" s="24">
        <v>121</v>
      </c>
      <c r="H236" s="24">
        <v>47</v>
      </c>
      <c r="I236" s="24">
        <v>1</v>
      </c>
      <c r="J236" s="24">
        <v>92</v>
      </c>
      <c r="K236" s="24">
        <v>62</v>
      </c>
      <c r="L236" s="24">
        <v>6</v>
      </c>
      <c r="M236" s="24">
        <v>9</v>
      </c>
      <c r="N236" s="24">
        <v>6</v>
      </c>
      <c r="O236" s="24" t="s">
        <v>12</v>
      </c>
      <c r="P236" s="24">
        <v>15</v>
      </c>
      <c r="Q236" s="24">
        <f t="shared" si="4"/>
        <v>98</v>
      </c>
      <c r="R236" s="24" t="s">
        <v>12</v>
      </c>
      <c r="S236" s="24">
        <v>24</v>
      </c>
    </row>
    <row r="237" spans="1:19" x14ac:dyDescent="0.45">
      <c r="A237" s="24" t="s">
        <v>6</v>
      </c>
      <c r="B237" s="24" t="s">
        <v>495</v>
      </c>
      <c r="C237" s="24" t="s">
        <v>496</v>
      </c>
      <c r="D237" s="24" t="s">
        <v>243</v>
      </c>
      <c r="E237" s="24" t="s">
        <v>10</v>
      </c>
      <c r="F237" s="24" t="s">
        <v>11</v>
      </c>
      <c r="G237" s="24">
        <v>7</v>
      </c>
      <c r="H237" s="24">
        <v>8</v>
      </c>
      <c r="I237" s="24" t="s">
        <v>12</v>
      </c>
      <c r="J237" s="24">
        <v>12</v>
      </c>
      <c r="K237" s="24">
        <v>7</v>
      </c>
      <c r="L237" s="24" t="s">
        <v>12</v>
      </c>
      <c r="M237" s="24" t="s">
        <v>12</v>
      </c>
      <c r="N237" s="24" t="s">
        <v>12</v>
      </c>
      <c r="O237" s="24" t="s">
        <v>12</v>
      </c>
      <c r="P237" s="24" t="s">
        <v>12</v>
      </c>
      <c r="Q237" s="24">
        <f t="shared" si="4"/>
        <v>7</v>
      </c>
      <c r="R237" s="24">
        <v>1</v>
      </c>
      <c r="S237" s="24">
        <v>7</v>
      </c>
    </row>
    <row r="238" spans="1:19" x14ac:dyDescent="0.45">
      <c r="A238" s="24" t="s">
        <v>6</v>
      </c>
      <c r="B238" s="24" t="s">
        <v>497</v>
      </c>
      <c r="C238" s="24" t="s">
        <v>498</v>
      </c>
      <c r="D238" s="24" t="s">
        <v>243</v>
      </c>
      <c r="E238" s="24" t="s">
        <v>10</v>
      </c>
      <c r="F238" s="24" t="s">
        <v>11</v>
      </c>
      <c r="G238" s="24">
        <v>1</v>
      </c>
      <c r="H238" s="24">
        <v>2</v>
      </c>
      <c r="I238" s="24" t="s">
        <v>12</v>
      </c>
      <c r="J238" s="24">
        <v>31</v>
      </c>
      <c r="K238" s="24">
        <v>59</v>
      </c>
      <c r="L238" s="24">
        <v>4</v>
      </c>
      <c r="M238" s="24" t="s">
        <v>12</v>
      </c>
      <c r="N238" s="24" t="s">
        <v>12</v>
      </c>
      <c r="O238" s="24" t="s">
        <v>12</v>
      </c>
      <c r="P238" s="24">
        <v>8</v>
      </c>
      <c r="Q238" s="24">
        <f t="shared" si="4"/>
        <v>71</v>
      </c>
      <c r="R238" s="24" t="s">
        <v>12</v>
      </c>
      <c r="S238" s="24">
        <v>13</v>
      </c>
    </row>
    <row r="239" spans="1:19" x14ac:dyDescent="0.45">
      <c r="A239" s="24" t="s">
        <v>6</v>
      </c>
      <c r="B239" s="24" t="s">
        <v>499</v>
      </c>
      <c r="C239" s="24" t="s">
        <v>500</v>
      </c>
      <c r="D239" s="24" t="s">
        <v>124</v>
      </c>
      <c r="E239" s="24" t="s">
        <v>15</v>
      </c>
      <c r="F239" s="24" t="s">
        <v>69</v>
      </c>
      <c r="G239" s="24">
        <v>1176</v>
      </c>
      <c r="H239" s="24" t="s">
        <v>12</v>
      </c>
      <c r="I239" s="24">
        <v>18</v>
      </c>
      <c r="J239" s="24">
        <v>28</v>
      </c>
      <c r="K239" s="24">
        <v>192</v>
      </c>
      <c r="L239" s="24">
        <v>27</v>
      </c>
      <c r="M239" s="24">
        <v>69</v>
      </c>
      <c r="N239" s="24">
        <v>43</v>
      </c>
      <c r="O239" s="24">
        <v>15</v>
      </c>
      <c r="P239" s="24">
        <v>137</v>
      </c>
      <c r="Q239" s="24">
        <f t="shared" si="4"/>
        <v>483</v>
      </c>
      <c r="R239" s="24">
        <v>71</v>
      </c>
      <c r="S239" s="24">
        <v>79</v>
      </c>
    </row>
    <row r="240" spans="1:19" x14ac:dyDescent="0.45">
      <c r="A240" s="24" t="s">
        <v>6</v>
      </c>
      <c r="B240" s="24" t="s">
        <v>501</v>
      </c>
      <c r="C240" s="24" t="s">
        <v>502</v>
      </c>
      <c r="D240" s="24" t="s">
        <v>124</v>
      </c>
      <c r="E240" s="24" t="s">
        <v>10</v>
      </c>
      <c r="F240" s="24" t="s">
        <v>11</v>
      </c>
      <c r="G240" s="24">
        <v>169</v>
      </c>
      <c r="H240" s="24" t="s">
        <v>12</v>
      </c>
      <c r="I240" s="24" t="s">
        <v>12</v>
      </c>
      <c r="J240" s="24">
        <v>1</v>
      </c>
      <c r="K240" s="24">
        <v>28</v>
      </c>
      <c r="L240" s="24">
        <v>2</v>
      </c>
      <c r="M240" s="24">
        <v>2</v>
      </c>
      <c r="N240" s="24">
        <v>1</v>
      </c>
      <c r="O240" s="24" t="s">
        <v>12</v>
      </c>
      <c r="P240" s="24">
        <v>1</v>
      </c>
      <c r="Q240" s="24">
        <f t="shared" si="4"/>
        <v>34</v>
      </c>
      <c r="R240" s="24">
        <v>2</v>
      </c>
      <c r="S240" s="24">
        <v>44</v>
      </c>
    </row>
    <row r="241" spans="1:19" x14ac:dyDescent="0.45">
      <c r="A241" s="24" t="s">
        <v>6</v>
      </c>
      <c r="B241" s="24" t="s">
        <v>503</v>
      </c>
      <c r="C241" s="24" t="s">
        <v>504</v>
      </c>
      <c r="D241" s="24" t="s">
        <v>124</v>
      </c>
      <c r="E241" s="24" t="s">
        <v>15</v>
      </c>
      <c r="F241" s="24" t="s">
        <v>16</v>
      </c>
      <c r="G241" s="24" t="s">
        <v>12</v>
      </c>
      <c r="H241" s="24">
        <v>5</v>
      </c>
      <c r="I241" s="24" t="s">
        <v>12</v>
      </c>
      <c r="J241" s="24">
        <v>14</v>
      </c>
      <c r="K241" s="24">
        <v>26</v>
      </c>
      <c r="L241" s="24">
        <v>2</v>
      </c>
      <c r="M241" s="24" t="s">
        <v>12</v>
      </c>
      <c r="N241" s="24" t="s">
        <v>12</v>
      </c>
      <c r="O241" s="24" t="s">
        <v>12</v>
      </c>
      <c r="P241" s="24" t="s">
        <v>12</v>
      </c>
      <c r="Q241" s="24">
        <f t="shared" si="4"/>
        <v>28</v>
      </c>
      <c r="R241" s="24" t="s">
        <v>12</v>
      </c>
      <c r="S241" s="24">
        <v>13</v>
      </c>
    </row>
    <row r="242" spans="1:19" x14ac:dyDescent="0.45">
      <c r="A242" s="24" t="s">
        <v>6</v>
      </c>
      <c r="B242" s="24" t="s">
        <v>505</v>
      </c>
      <c r="C242" s="24" t="s">
        <v>506</v>
      </c>
      <c r="D242" s="24" t="s">
        <v>124</v>
      </c>
      <c r="E242" s="24" t="s">
        <v>10</v>
      </c>
      <c r="F242" s="24" t="s">
        <v>11</v>
      </c>
      <c r="G242" s="24" t="s">
        <v>12</v>
      </c>
      <c r="H242" s="24">
        <v>2</v>
      </c>
      <c r="I242" s="24">
        <v>70</v>
      </c>
      <c r="J242" s="24">
        <v>173</v>
      </c>
      <c r="K242" s="24">
        <v>120</v>
      </c>
      <c r="L242" s="24">
        <v>5</v>
      </c>
      <c r="M242" s="24">
        <v>15</v>
      </c>
      <c r="N242" s="24">
        <v>23</v>
      </c>
      <c r="O242" s="24">
        <v>11</v>
      </c>
      <c r="P242" s="24">
        <v>22</v>
      </c>
      <c r="Q242" s="24">
        <f t="shared" si="4"/>
        <v>196</v>
      </c>
      <c r="R242" s="24" t="s">
        <v>12</v>
      </c>
      <c r="S242" s="24">
        <v>7</v>
      </c>
    </row>
    <row r="243" spans="1:19" x14ac:dyDescent="0.45">
      <c r="A243" s="24" t="s">
        <v>6</v>
      </c>
      <c r="B243" s="24" t="s">
        <v>507</v>
      </c>
      <c r="C243" s="24" t="s">
        <v>508</v>
      </c>
      <c r="D243" s="24" t="s">
        <v>124</v>
      </c>
      <c r="E243" s="24" t="s">
        <v>10</v>
      </c>
      <c r="F243" s="24" t="s">
        <v>11</v>
      </c>
      <c r="G243" s="24">
        <v>1</v>
      </c>
      <c r="H243" s="24">
        <v>9</v>
      </c>
      <c r="I243" s="24">
        <v>36</v>
      </c>
      <c r="J243" s="24">
        <v>289</v>
      </c>
      <c r="K243" s="24">
        <v>123</v>
      </c>
      <c r="L243" s="24">
        <v>6</v>
      </c>
      <c r="M243" s="24">
        <v>5</v>
      </c>
      <c r="N243" s="24">
        <v>9</v>
      </c>
      <c r="O243" s="24" t="s">
        <v>12</v>
      </c>
      <c r="P243" s="24">
        <v>24</v>
      </c>
      <c r="Q243" s="24">
        <f t="shared" si="4"/>
        <v>167</v>
      </c>
      <c r="R243" s="24">
        <v>3</v>
      </c>
      <c r="S243" s="24" t="s">
        <v>12</v>
      </c>
    </row>
    <row r="244" spans="1:19" x14ac:dyDescent="0.45">
      <c r="A244" s="24" t="s">
        <v>6</v>
      </c>
      <c r="B244" s="24" t="s">
        <v>509</v>
      </c>
      <c r="C244" s="24" t="s">
        <v>510</v>
      </c>
      <c r="D244" s="24" t="s">
        <v>124</v>
      </c>
      <c r="E244" s="24" t="s">
        <v>10</v>
      </c>
      <c r="F244" s="24" t="s">
        <v>11</v>
      </c>
      <c r="G244" s="24" t="s">
        <v>12</v>
      </c>
      <c r="H244" s="24" t="s">
        <v>12</v>
      </c>
      <c r="I244" s="24" t="s">
        <v>12</v>
      </c>
      <c r="J244" s="24" t="s">
        <v>12</v>
      </c>
      <c r="K244" s="24">
        <v>1</v>
      </c>
      <c r="L244" s="24" t="s">
        <v>12</v>
      </c>
      <c r="M244" s="24" t="s">
        <v>12</v>
      </c>
      <c r="N244" s="24" t="s">
        <v>12</v>
      </c>
      <c r="O244" s="24" t="s">
        <v>12</v>
      </c>
      <c r="P244" s="24" t="s">
        <v>12</v>
      </c>
      <c r="Q244" s="24">
        <f t="shared" si="4"/>
        <v>1</v>
      </c>
      <c r="R244" s="24" t="s">
        <v>12</v>
      </c>
      <c r="S244" s="24">
        <v>2</v>
      </c>
    </row>
    <row r="245" spans="1:19" x14ac:dyDescent="0.45">
      <c r="A245" s="24" t="s">
        <v>6</v>
      </c>
      <c r="B245" s="24" t="s">
        <v>511</v>
      </c>
      <c r="C245" s="24" t="s">
        <v>512</v>
      </c>
      <c r="D245" s="24" t="s">
        <v>124</v>
      </c>
      <c r="E245" s="24" t="s">
        <v>10</v>
      </c>
      <c r="F245" s="24" t="s">
        <v>11</v>
      </c>
      <c r="G245" s="24">
        <v>1</v>
      </c>
      <c r="H245" s="24">
        <v>47</v>
      </c>
      <c r="I245" s="24" t="s">
        <v>12</v>
      </c>
      <c r="J245" s="24">
        <v>202</v>
      </c>
      <c r="K245" s="24">
        <v>54</v>
      </c>
      <c r="L245" s="24">
        <v>5</v>
      </c>
      <c r="M245" s="24" t="s">
        <v>12</v>
      </c>
      <c r="N245" s="24" t="s">
        <v>12</v>
      </c>
      <c r="O245" s="24" t="s">
        <v>12</v>
      </c>
      <c r="P245" s="24">
        <v>13</v>
      </c>
      <c r="Q245" s="24">
        <f t="shared" si="4"/>
        <v>72</v>
      </c>
      <c r="R245" s="24" t="s">
        <v>12</v>
      </c>
      <c r="S245" s="24" t="s">
        <v>12</v>
      </c>
    </row>
    <row r="246" spans="1:19" x14ac:dyDescent="0.45">
      <c r="A246" s="24" t="s">
        <v>6</v>
      </c>
      <c r="B246" s="24" t="s">
        <v>513</v>
      </c>
      <c r="C246" s="24" t="s">
        <v>514</v>
      </c>
      <c r="D246" s="24" t="s">
        <v>124</v>
      </c>
      <c r="E246" s="24" t="s">
        <v>15</v>
      </c>
      <c r="F246" s="24" t="s">
        <v>16</v>
      </c>
      <c r="G246" s="24">
        <v>68</v>
      </c>
      <c r="H246" s="24">
        <v>2</v>
      </c>
      <c r="I246" s="24">
        <v>50</v>
      </c>
      <c r="J246" s="24">
        <v>43</v>
      </c>
      <c r="K246" s="24">
        <v>39</v>
      </c>
      <c r="L246" s="24">
        <v>5</v>
      </c>
      <c r="M246" s="24">
        <v>1</v>
      </c>
      <c r="N246" s="24">
        <v>8</v>
      </c>
      <c r="O246" s="24" t="s">
        <v>12</v>
      </c>
      <c r="P246" s="24">
        <v>10</v>
      </c>
      <c r="Q246" s="24">
        <f t="shared" si="4"/>
        <v>63</v>
      </c>
      <c r="R246" s="24">
        <v>1</v>
      </c>
      <c r="S246" s="24">
        <v>24</v>
      </c>
    </row>
    <row r="247" spans="1:19" x14ac:dyDescent="0.45">
      <c r="A247" s="24" t="s">
        <v>6</v>
      </c>
      <c r="B247" s="24" t="s">
        <v>515</v>
      </c>
      <c r="C247" s="24" t="s">
        <v>516</v>
      </c>
      <c r="D247" s="24" t="s">
        <v>124</v>
      </c>
      <c r="E247" s="24" t="s">
        <v>10</v>
      </c>
      <c r="F247" s="24" t="s">
        <v>11</v>
      </c>
      <c r="G247" s="24" t="s">
        <v>12</v>
      </c>
      <c r="H247" s="24">
        <v>28</v>
      </c>
      <c r="I247" s="24" t="s">
        <v>12</v>
      </c>
      <c r="J247" s="24">
        <v>1</v>
      </c>
      <c r="K247" s="24" t="s">
        <v>12</v>
      </c>
      <c r="L247" s="24" t="s">
        <v>12</v>
      </c>
      <c r="M247" s="24" t="s">
        <v>12</v>
      </c>
      <c r="N247" s="24" t="s">
        <v>12</v>
      </c>
      <c r="O247" s="24" t="s">
        <v>12</v>
      </c>
      <c r="P247" s="24" t="s">
        <v>12</v>
      </c>
      <c r="Q247" s="24">
        <f t="shared" si="4"/>
        <v>0</v>
      </c>
      <c r="R247" s="24" t="s">
        <v>12</v>
      </c>
      <c r="S247" s="24" t="s">
        <v>12</v>
      </c>
    </row>
    <row r="248" spans="1:19" x14ac:dyDescent="0.45">
      <c r="A248" s="24" t="s">
        <v>6</v>
      </c>
      <c r="B248" s="24" t="s">
        <v>517</v>
      </c>
      <c r="C248" s="24" t="s">
        <v>518</v>
      </c>
      <c r="D248" s="24" t="s">
        <v>124</v>
      </c>
      <c r="E248" s="24" t="s">
        <v>10</v>
      </c>
      <c r="F248" s="24" t="s">
        <v>11</v>
      </c>
      <c r="G248" s="24" t="s">
        <v>12</v>
      </c>
      <c r="H248" s="24" t="s">
        <v>12</v>
      </c>
      <c r="I248" s="24" t="s">
        <v>12</v>
      </c>
      <c r="J248" s="24" t="s">
        <v>12</v>
      </c>
      <c r="K248" s="24">
        <v>1</v>
      </c>
      <c r="L248" s="24" t="s">
        <v>12</v>
      </c>
      <c r="M248" s="24" t="s">
        <v>12</v>
      </c>
      <c r="N248" s="24" t="s">
        <v>12</v>
      </c>
      <c r="O248" s="24" t="s">
        <v>12</v>
      </c>
      <c r="P248" s="24" t="s">
        <v>12</v>
      </c>
      <c r="Q248" s="24">
        <f t="shared" si="4"/>
        <v>1</v>
      </c>
      <c r="R248" s="24" t="s">
        <v>12</v>
      </c>
      <c r="S248" s="24" t="s">
        <v>12</v>
      </c>
    </row>
    <row r="249" spans="1:19" x14ac:dyDescent="0.45">
      <c r="A249" s="24" t="s">
        <v>6</v>
      </c>
      <c r="B249" s="24" t="s">
        <v>519</v>
      </c>
      <c r="C249" s="24" t="s">
        <v>520</v>
      </c>
      <c r="D249" s="24" t="s">
        <v>124</v>
      </c>
      <c r="E249" s="24" t="s">
        <v>10</v>
      </c>
      <c r="F249" s="24" t="s">
        <v>11</v>
      </c>
      <c r="G249" s="24" t="s">
        <v>12</v>
      </c>
      <c r="H249" s="24">
        <v>1</v>
      </c>
      <c r="I249" s="24" t="s">
        <v>12</v>
      </c>
      <c r="J249" s="24">
        <v>1</v>
      </c>
      <c r="K249" s="24" t="s">
        <v>12</v>
      </c>
      <c r="L249" s="24" t="s">
        <v>12</v>
      </c>
      <c r="M249" s="24" t="s">
        <v>12</v>
      </c>
      <c r="N249" s="24" t="s">
        <v>12</v>
      </c>
      <c r="O249" s="24" t="s">
        <v>12</v>
      </c>
      <c r="P249" s="24" t="s">
        <v>12</v>
      </c>
      <c r="Q249" s="24">
        <f t="shared" si="4"/>
        <v>0</v>
      </c>
      <c r="R249" s="24" t="s">
        <v>12</v>
      </c>
      <c r="S249" s="24" t="s">
        <v>12</v>
      </c>
    </row>
    <row r="250" spans="1:19" x14ac:dyDescent="0.45">
      <c r="A250" s="24" t="s">
        <v>6</v>
      </c>
      <c r="B250" s="24" t="s">
        <v>521</v>
      </c>
      <c r="C250" s="24" t="s">
        <v>522</v>
      </c>
      <c r="D250" s="24" t="s">
        <v>124</v>
      </c>
      <c r="E250" s="24" t="s">
        <v>15</v>
      </c>
      <c r="F250" s="24" t="s">
        <v>97</v>
      </c>
      <c r="G250" s="24">
        <v>164</v>
      </c>
      <c r="H250" s="24">
        <v>340</v>
      </c>
      <c r="I250" s="24">
        <v>314</v>
      </c>
      <c r="J250" s="24">
        <v>204</v>
      </c>
      <c r="K250" s="24">
        <v>138</v>
      </c>
      <c r="L250" s="24">
        <v>16</v>
      </c>
      <c r="M250" s="24">
        <v>106</v>
      </c>
      <c r="N250" s="24">
        <v>54</v>
      </c>
      <c r="O250" s="24">
        <v>35</v>
      </c>
      <c r="P250" s="24">
        <v>24</v>
      </c>
      <c r="Q250" s="24">
        <f t="shared" si="4"/>
        <v>373</v>
      </c>
      <c r="R250" s="24">
        <v>44</v>
      </c>
      <c r="S250" s="24">
        <v>70</v>
      </c>
    </row>
    <row r="251" spans="1:19" x14ac:dyDescent="0.45">
      <c r="A251" s="24" t="s">
        <v>6</v>
      </c>
      <c r="B251" s="24" t="s">
        <v>523</v>
      </c>
      <c r="C251" s="24" t="s">
        <v>524</v>
      </c>
      <c r="D251" s="24" t="s">
        <v>124</v>
      </c>
      <c r="E251" s="24" t="s">
        <v>15</v>
      </c>
      <c r="F251" s="24" t="s">
        <v>102</v>
      </c>
      <c r="G251" s="24" t="s">
        <v>12</v>
      </c>
      <c r="H251" s="24">
        <v>56</v>
      </c>
      <c r="I251" s="24" t="s">
        <v>12</v>
      </c>
      <c r="J251" s="24">
        <v>124</v>
      </c>
      <c r="K251" s="24">
        <v>85</v>
      </c>
      <c r="L251" s="24">
        <v>6</v>
      </c>
      <c r="M251" s="24">
        <v>1</v>
      </c>
      <c r="N251" s="24">
        <v>17</v>
      </c>
      <c r="O251" s="24" t="s">
        <v>12</v>
      </c>
      <c r="P251" s="24">
        <v>19</v>
      </c>
      <c r="Q251" s="24">
        <f t="shared" si="4"/>
        <v>128</v>
      </c>
      <c r="R251" s="24">
        <v>1</v>
      </c>
      <c r="S251" s="24">
        <v>37</v>
      </c>
    </row>
    <row r="252" spans="1:19" x14ac:dyDescent="0.45">
      <c r="A252" s="24" t="s">
        <v>6</v>
      </c>
      <c r="B252" s="24" t="s">
        <v>525</v>
      </c>
      <c r="C252" s="24" t="s">
        <v>332</v>
      </c>
      <c r="D252" s="24" t="s">
        <v>124</v>
      </c>
      <c r="E252" s="24" t="s">
        <v>10</v>
      </c>
      <c r="F252" s="24" t="s">
        <v>11</v>
      </c>
      <c r="G252" s="24" t="s">
        <v>12</v>
      </c>
      <c r="H252" s="24">
        <v>29</v>
      </c>
      <c r="I252" s="24">
        <v>158</v>
      </c>
      <c r="J252" s="24">
        <v>117</v>
      </c>
      <c r="K252" s="24">
        <v>74</v>
      </c>
      <c r="L252" s="24">
        <v>2</v>
      </c>
      <c r="M252" s="24">
        <v>8</v>
      </c>
      <c r="N252" s="24">
        <v>5</v>
      </c>
      <c r="O252" s="24">
        <v>1</v>
      </c>
      <c r="P252" s="24">
        <v>7</v>
      </c>
      <c r="Q252" s="24">
        <f t="shared" si="4"/>
        <v>97</v>
      </c>
      <c r="R252" s="24" t="s">
        <v>12</v>
      </c>
      <c r="S252" s="24" t="s">
        <v>12</v>
      </c>
    </row>
    <row r="253" spans="1:19" x14ac:dyDescent="0.45">
      <c r="A253" s="24" t="s">
        <v>6</v>
      </c>
      <c r="B253" s="24" t="s">
        <v>526</v>
      </c>
      <c r="C253" s="24" t="s">
        <v>527</v>
      </c>
      <c r="D253" s="24" t="s">
        <v>124</v>
      </c>
      <c r="E253" s="24" t="s">
        <v>10</v>
      </c>
      <c r="F253" s="24" t="s">
        <v>11</v>
      </c>
      <c r="G253" s="24">
        <v>671</v>
      </c>
      <c r="H253" s="24">
        <v>24</v>
      </c>
      <c r="I253" s="24" t="s">
        <v>12</v>
      </c>
      <c r="J253" s="24" t="s">
        <v>12</v>
      </c>
      <c r="K253" s="24">
        <v>31</v>
      </c>
      <c r="L253" s="24" t="s">
        <v>12</v>
      </c>
      <c r="M253" s="24" t="s">
        <v>12</v>
      </c>
      <c r="N253" s="24" t="s">
        <v>12</v>
      </c>
      <c r="O253" s="24" t="s">
        <v>12</v>
      </c>
      <c r="P253" s="24">
        <v>1</v>
      </c>
      <c r="Q253" s="24">
        <f t="shared" si="4"/>
        <v>32</v>
      </c>
      <c r="R253" s="24">
        <v>3</v>
      </c>
      <c r="S253" s="24">
        <v>45</v>
      </c>
    </row>
    <row r="254" spans="1:19" x14ac:dyDescent="0.45">
      <c r="A254" s="24" t="s">
        <v>6</v>
      </c>
      <c r="B254" s="24" t="s">
        <v>528</v>
      </c>
      <c r="C254" s="24" t="s">
        <v>529</v>
      </c>
      <c r="D254" s="24" t="s">
        <v>124</v>
      </c>
      <c r="E254" s="24" t="s">
        <v>10</v>
      </c>
      <c r="F254" s="24" t="s">
        <v>11</v>
      </c>
      <c r="G254" s="24" t="s">
        <v>12</v>
      </c>
      <c r="H254" s="24">
        <v>4</v>
      </c>
      <c r="I254" s="24" t="s">
        <v>12</v>
      </c>
      <c r="J254" s="24">
        <v>1</v>
      </c>
      <c r="K254" s="24">
        <v>15</v>
      </c>
      <c r="L254" s="24" t="s">
        <v>12</v>
      </c>
      <c r="M254" s="24" t="s">
        <v>12</v>
      </c>
      <c r="N254" s="24" t="s">
        <v>12</v>
      </c>
      <c r="O254" s="24" t="s">
        <v>12</v>
      </c>
      <c r="P254" s="24">
        <v>1</v>
      </c>
      <c r="Q254" s="24">
        <f t="shared" si="4"/>
        <v>16</v>
      </c>
      <c r="R254" s="24" t="s">
        <v>12</v>
      </c>
      <c r="S254" s="24">
        <v>2</v>
      </c>
    </row>
    <row r="255" spans="1:19" x14ac:dyDescent="0.45">
      <c r="A255" s="24" t="s">
        <v>6</v>
      </c>
      <c r="B255" s="24" t="s">
        <v>530</v>
      </c>
      <c r="C255" s="24" t="s">
        <v>531</v>
      </c>
      <c r="D255" s="24" t="s">
        <v>124</v>
      </c>
      <c r="E255" s="24" t="s">
        <v>10</v>
      </c>
      <c r="F255" s="24" t="s">
        <v>11</v>
      </c>
      <c r="G255" s="24" t="s">
        <v>12</v>
      </c>
      <c r="H255" s="24">
        <v>2</v>
      </c>
      <c r="I255" s="24" t="s">
        <v>12</v>
      </c>
      <c r="J255" s="24" t="s">
        <v>12</v>
      </c>
      <c r="K255" s="24" t="s">
        <v>12</v>
      </c>
      <c r="L255" s="24" t="s">
        <v>12</v>
      </c>
      <c r="M255" s="24" t="s">
        <v>12</v>
      </c>
      <c r="N255" s="24" t="s">
        <v>12</v>
      </c>
      <c r="O255" s="24" t="s">
        <v>12</v>
      </c>
      <c r="P255" s="24" t="s">
        <v>12</v>
      </c>
      <c r="Q255" s="24">
        <f t="shared" si="4"/>
        <v>0</v>
      </c>
      <c r="R255" s="24" t="s">
        <v>12</v>
      </c>
      <c r="S255" s="24" t="s">
        <v>12</v>
      </c>
    </row>
    <row r="256" spans="1:19" x14ac:dyDescent="0.45">
      <c r="A256" s="24" t="s">
        <v>6</v>
      </c>
      <c r="B256" s="24" t="s">
        <v>532</v>
      </c>
      <c r="C256" s="24" t="s">
        <v>533</v>
      </c>
      <c r="D256" s="24" t="s">
        <v>124</v>
      </c>
      <c r="E256" s="24" t="s">
        <v>10</v>
      </c>
      <c r="F256" s="24" t="s">
        <v>11</v>
      </c>
      <c r="G256" s="24">
        <v>106</v>
      </c>
      <c r="H256" s="24">
        <v>8</v>
      </c>
      <c r="I256" s="24" t="s">
        <v>12</v>
      </c>
      <c r="J256" s="24">
        <v>3</v>
      </c>
      <c r="K256" s="24">
        <v>35</v>
      </c>
      <c r="L256" s="24">
        <v>2</v>
      </c>
      <c r="M256" s="24">
        <v>1</v>
      </c>
      <c r="N256" s="24" t="s">
        <v>12</v>
      </c>
      <c r="O256" s="24" t="s">
        <v>12</v>
      </c>
      <c r="P256" s="24">
        <v>1</v>
      </c>
      <c r="Q256" s="24">
        <f t="shared" si="4"/>
        <v>39</v>
      </c>
      <c r="R256" s="24" t="s">
        <v>12</v>
      </c>
      <c r="S256" s="24">
        <v>6</v>
      </c>
    </row>
    <row r="257" spans="1:19" x14ac:dyDescent="0.45">
      <c r="A257" s="24" t="s">
        <v>6</v>
      </c>
      <c r="B257" s="24" t="s">
        <v>534</v>
      </c>
      <c r="C257" s="24" t="s">
        <v>535</v>
      </c>
      <c r="D257" s="24" t="s">
        <v>309</v>
      </c>
      <c r="E257" s="24" t="s">
        <v>15</v>
      </c>
      <c r="F257" s="24" t="s">
        <v>16</v>
      </c>
      <c r="G257" s="24">
        <v>178</v>
      </c>
      <c r="H257" s="24">
        <v>31</v>
      </c>
      <c r="I257" s="24" t="s">
        <v>12</v>
      </c>
      <c r="J257" s="24">
        <v>6</v>
      </c>
      <c r="K257" s="24">
        <v>73</v>
      </c>
      <c r="L257" s="24">
        <v>6</v>
      </c>
      <c r="M257" s="24">
        <v>9</v>
      </c>
      <c r="N257" s="24" t="s">
        <v>12</v>
      </c>
      <c r="O257" s="24" t="s">
        <v>12</v>
      </c>
      <c r="P257" s="24">
        <v>7</v>
      </c>
      <c r="Q257" s="24">
        <f t="shared" si="4"/>
        <v>95</v>
      </c>
      <c r="R257" s="24">
        <v>22</v>
      </c>
      <c r="S257" s="24">
        <v>30</v>
      </c>
    </row>
    <row r="258" spans="1:19" x14ac:dyDescent="0.45">
      <c r="A258" s="24" t="s">
        <v>6</v>
      </c>
      <c r="B258" s="24" t="s">
        <v>536</v>
      </c>
      <c r="C258" s="24" t="s">
        <v>537</v>
      </c>
      <c r="D258" s="24" t="s">
        <v>309</v>
      </c>
      <c r="E258" s="24" t="s">
        <v>15</v>
      </c>
      <c r="F258" s="24" t="s">
        <v>16</v>
      </c>
      <c r="G258" s="24" t="s">
        <v>12</v>
      </c>
      <c r="H258" s="24" t="s">
        <v>12</v>
      </c>
      <c r="I258" s="24" t="s">
        <v>12</v>
      </c>
      <c r="J258" s="24" t="s">
        <v>12</v>
      </c>
      <c r="K258" s="24">
        <v>14</v>
      </c>
      <c r="L258" s="24" t="s">
        <v>12</v>
      </c>
      <c r="M258" s="24" t="s">
        <v>12</v>
      </c>
      <c r="N258" s="24" t="s">
        <v>12</v>
      </c>
      <c r="O258" s="24" t="s">
        <v>12</v>
      </c>
      <c r="P258" s="24">
        <v>1</v>
      </c>
      <c r="Q258" s="24">
        <f t="shared" si="4"/>
        <v>15</v>
      </c>
      <c r="R258" s="24" t="s">
        <v>12</v>
      </c>
      <c r="S258" s="24" t="s">
        <v>12</v>
      </c>
    </row>
    <row r="259" spans="1:19" x14ac:dyDescent="0.45">
      <c r="A259" s="24" t="s">
        <v>6</v>
      </c>
      <c r="B259" s="24" t="s">
        <v>538</v>
      </c>
      <c r="C259" s="24" t="s">
        <v>539</v>
      </c>
      <c r="D259" s="24" t="s">
        <v>309</v>
      </c>
      <c r="E259" s="24" t="s">
        <v>15</v>
      </c>
      <c r="F259" s="24" t="s">
        <v>16</v>
      </c>
      <c r="G259" s="24" t="s">
        <v>12</v>
      </c>
      <c r="H259" s="24" t="s">
        <v>12</v>
      </c>
      <c r="I259" s="24" t="s">
        <v>12</v>
      </c>
      <c r="J259" s="24" t="s">
        <v>12</v>
      </c>
      <c r="K259" s="24">
        <v>1</v>
      </c>
      <c r="L259" s="24" t="s">
        <v>12</v>
      </c>
      <c r="M259" s="24" t="s">
        <v>12</v>
      </c>
      <c r="N259" s="24" t="s">
        <v>12</v>
      </c>
      <c r="O259" s="24" t="s">
        <v>12</v>
      </c>
      <c r="P259" s="24" t="s">
        <v>12</v>
      </c>
      <c r="Q259" s="24">
        <f t="shared" si="4"/>
        <v>1</v>
      </c>
      <c r="R259" s="24" t="s">
        <v>12</v>
      </c>
      <c r="S259" s="24">
        <v>1</v>
      </c>
    </row>
    <row r="260" spans="1:19" x14ac:dyDescent="0.45">
      <c r="A260" s="24" t="s">
        <v>6</v>
      </c>
      <c r="B260" s="24" t="s">
        <v>540</v>
      </c>
      <c r="C260" s="24" t="s">
        <v>541</v>
      </c>
      <c r="D260" s="24" t="s">
        <v>309</v>
      </c>
      <c r="E260" s="24" t="s">
        <v>15</v>
      </c>
      <c r="F260" s="24" t="s">
        <v>16</v>
      </c>
      <c r="G260" s="24" t="s">
        <v>12</v>
      </c>
      <c r="H260" s="24" t="s">
        <v>12</v>
      </c>
      <c r="I260" s="24" t="s">
        <v>12</v>
      </c>
      <c r="J260" s="24" t="s">
        <v>12</v>
      </c>
      <c r="K260" s="24">
        <v>15</v>
      </c>
      <c r="L260" s="24" t="s">
        <v>12</v>
      </c>
      <c r="M260" s="24" t="s">
        <v>12</v>
      </c>
      <c r="N260" s="24" t="s">
        <v>12</v>
      </c>
      <c r="O260" s="24" t="s">
        <v>12</v>
      </c>
      <c r="P260" s="24">
        <v>2</v>
      </c>
      <c r="Q260" s="24">
        <f t="shared" ref="Q260:Q323" si="5">SUM(K260:P260)</f>
        <v>17</v>
      </c>
      <c r="R260" s="24" t="s">
        <v>12</v>
      </c>
      <c r="S260" s="24">
        <v>4</v>
      </c>
    </row>
    <row r="261" spans="1:19" x14ac:dyDescent="0.45">
      <c r="A261" s="24" t="s">
        <v>6</v>
      </c>
      <c r="B261" s="24" t="s">
        <v>542</v>
      </c>
      <c r="C261" s="24" t="s">
        <v>543</v>
      </c>
      <c r="D261" s="24" t="s">
        <v>309</v>
      </c>
      <c r="E261" s="24" t="s">
        <v>10</v>
      </c>
      <c r="F261" s="24" t="s">
        <v>11</v>
      </c>
      <c r="G261" s="24">
        <v>455</v>
      </c>
      <c r="H261" s="24">
        <v>84</v>
      </c>
      <c r="I261" s="24">
        <v>95</v>
      </c>
      <c r="J261" s="24">
        <v>278</v>
      </c>
      <c r="K261" s="24">
        <v>163</v>
      </c>
      <c r="L261" s="24">
        <v>14</v>
      </c>
      <c r="M261" s="24">
        <v>27</v>
      </c>
      <c r="N261" s="24">
        <v>16</v>
      </c>
      <c r="O261" s="24">
        <v>18</v>
      </c>
      <c r="P261" s="24">
        <v>53</v>
      </c>
      <c r="Q261" s="24">
        <f t="shared" si="5"/>
        <v>291</v>
      </c>
      <c r="R261" s="24">
        <v>24</v>
      </c>
      <c r="S261" s="24">
        <v>48</v>
      </c>
    </row>
    <row r="262" spans="1:19" x14ac:dyDescent="0.45">
      <c r="A262" s="24" t="s">
        <v>6</v>
      </c>
      <c r="B262" s="24" t="s">
        <v>544</v>
      </c>
      <c r="C262" s="24" t="s">
        <v>545</v>
      </c>
      <c r="D262" s="24" t="s">
        <v>309</v>
      </c>
      <c r="E262" s="24" t="s">
        <v>15</v>
      </c>
      <c r="F262" s="24" t="s">
        <v>102</v>
      </c>
      <c r="G262" s="24">
        <v>234</v>
      </c>
      <c r="H262" s="24">
        <v>68</v>
      </c>
      <c r="I262" s="24" t="s">
        <v>12</v>
      </c>
      <c r="J262" s="24">
        <v>7</v>
      </c>
      <c r="K262" s="24">
        <v>75</v>
      </c>
      <c r="L262" s="24">
        <v>4</v>
      </c>
      <c r="M262" s="24">
        <v>11</v>
      </c>
      <c r="N262" s="24" t="s">
        <v>12</v>
      </c>
      <c r="O262" s="24" t="s">
        <v>12</v>
      </c>
      <c r="P262" s="24">
        <v>31</v>
      </c>
      <c r="Q262" s="24">
        <f t="shared" si="5"/>
        <v>121</v>
      </c>
      <c r="R262" s="24">
        <v>37</v>
      </c>
      <c r="S262" s="24">
        <v>69</v>
      </c>
    </row>
    <row r="263" spans="1:19" x14ac:dyDescent="0.45">
      <c r="A263" s="24" t="s">
        <v>6</v>
      </c>
      <c r="B263" s="24" t="s">
        <v>546</v>
      </c>
      <c r="C263" s="24" t="s">
        <v>547</v>
      </c>
      <c r="D263" s="24" t="s">
        <v>309</v>
      </c>
      <c r="E263" s="24" t="s">
        <v>10</v>
      </c>
      <c r="F263" s="24" t="s">
        <v>11</v>
      </c>
      <c r="G263" s="24">
        <v>1</v>
      </c>
      <c r="H263" s="24">
        <v>10</v>
      </c>
      <c r="I263" s="24" t="s">
        <v>12</v>
      </c>
      <c r="J263" s="24">
        <v>118</v>
      </c>
      <c r="K263" s="24">
        <v>34</v>
      </c>
      <c r="L263" s="24">
        <v>2</v>
      </c>
      <c r="M263" s="24">
        <v>5</v>
      </c>
      <c r="N263" s="24">
        <v>4</v>
      </c>
      <c r="O263" s="24" t="s">
        <v>12</v>
      </c>
      <c r="P263" s="24">
        <v>26</v>
      </c>
      <c r="Q263" s="24">
        <f t="shared" si="5"/>
        <v>71</v>
      </c>
      <c r="R263" s="24" t="s">
        <v>12</v>
      </c>
      <c r="S263" s="24">
        <v>1</v>
      </c>
    </row>
    <row r="264" spans="1:19" x14ac:dyDescent="0.45">
      <c r="A264" s="24" t="s">
        <v>6</v>
      </c>
      <c r="B264" s="24" t="s">
        <v>548</v>
      </c>
      <c r="C264" s="24" t="s">
        <v>549</v>
      </c>
      <c r="D264" s="24" t="s">
        <v>309</v>
      </c>
      <c r="E264" s="24" t="s">
        <v>15</v>
      </c>
      <c r="F264" s="24" t="s">
        <v>69</v>
      </c>
      <c r="G264" s="24">
        <v>785</v>
      </c>
      <c r="H264" s="24">
        <v>1</v>
      </c>
      <c r="I264" s="24" t="s">
        <v>12</v>
      </c>
      <c r="J264" s="24" t="s">
        <v>12</v>
      </c>
      <c r="K264" s="24" t="s">
        <v>12</v>
      </c>
      <c r="L264" s="24" t="s">
        <v>12</v>
      </c>
      <c r="M264" s="24" t="s">
        <v>12</v>
      </c>
      <c r="N264" s="24" t="s">
        <v>12</v>
      </c>
      <c r="O264" s="24" t="s">
        <v>12</v>
      </c>
      <c r="P264" s="24" t="s">
        <v>12</v>
      </c>
      <c r="Q264" s="24">
        <f t="shared" si="5"/>
        <v>0</v>
      </c>
      <c r="R264" s="24" t="s">
        <v>12</v>
      </c>
      <c r="S264" s="24" t="s">
        <v>12</v>
      </c>
    </row>
    <row r="265" spans="1:19" x14ac:dyDescent="0.45">
      <c r="A265" s="24" t="s">
        <v>6</v>
      </c>
      <c r="B265" s="24" t="s">
        <v>550</v>
      </c>
      <c r="C265" s="24" t="s">
        <v>551</v>
      </c>
      <c r="D265" s="24" t="s">
        <v>309</v>
      </c>
      <c r="E265" s="24" t="s">
        <v>10</v>
      </c>
      <c r="F265" s="24" t="s">
        <v>11</v>
      </c>
      <c r="G265" s="24">
        <v>2</v>
      </c>
      <c r="H265" s="24">
        <v>17</v>
      </c>
      <c r="I265" s="24" t="s">
        <v>12</v>
      </c>
      <c r="J265" s="24">
        <v>80</v>
      </c>
      <c r="K265" s="24">
        <v>96</v>
      </c>
      <c r="L265" s="24">
        <v>6</v>
      </c>
      <c r="M265" s="24">
        <v>20</v>
      </c>
      <c r="N265" s="24">
        <v>5</v>
      </c>
      <c r="O265" s="24" t="s">
        <v>12</v>
      </c>
      <c r="P265" s="24">
        <v>22</v>
      </c>
      <c r="Q265" s="24">
        <f t="shared" si="5"/>
        <v>149</v>
      </c>
      <c r="R265" s="24">
        <v>1</v>
      </c>
      <c r="S265" s="24">
        <v>5</v>
      </c>
    </row>
    <row r="266" spans="1:19" x14ac:dyDescent="0.45">
      <c r="A266" s="24" t="s">
        <v>6</v>
      </c>
      <c r="B266" s="24" t="s">
        <v>552</v>
      </c>
      <c r="C266" s="24" t="s">
        <v>553</v>
      </c>
      <c r="D266" s="24" t="s">
        <v>309</v>
      </c>
      <c r="E266" s="24" t="s">
        <v>15</v>
      </c>
      <c r="F266" s="24" t="s">
        <v>97</v>
      </c>
      <c r="G266" s="24">
        <v>3</v>
      </c>
      <c r="H266" s="24">
        <v>124</v>
      </c>
      <c r="I266" s="24">
        <v>106</v>
      </c>
      <c r="J266" s="24">
        <v>322</v>
      </c>
      <c r="K266" s="24">
        <v>200</v>
      </c>
      <c r="L266" s="24">
        <v>16</v>
      </c>
      <c r="M266" s="24">
        <v>219</v>
      </c>
      <c r="N266" s="24">
        <v>121</v>
      </c>
      <c r="O266" s="24">
        <v>10</v>
      </c>
      <c r="P266" s="24">
        <v>49</v>
      </c>
      <c r="Q266" s="24">
        <f t="shared" si="5"/>
        <v>615</v>
      </c>
      <c r="R266" s="24">
        <v>43</v>
      </c>
      <c r="S266" s="24">
        <v>87</v>
      </c>
    </row>
    <row r="267" spans="1:19" x14ac:dyDescent="0.45">
      <c r="A267" s="24" t="s">
        <v>6</v>
      </c>
      <c r="B267" s="24" t="s">
        <v>554</v>
      </c>
      <c r="C267" s="24" t="s">
        <v>555</v>
      </c>
      <c r="D267" s="24" t="s">
        <v>309</v>
      </c>
      <c r="E267" s="24" t="s">
        <v>15</v>
      </c>
      <c r="F267" s="24" t="s">
        <v>102</v>
      </c>
      <c r="G267" s="24" t="s">
        <v>12</v>
      </c>
      <c r="H267" s="24" t="s">
        <v>12</v>
      </c>
      <c r="I267" s="24">
        <v>274</v>
      </c>
      <c r="J267" s="24" t="s">
        <v>12</v>
      </c>
      <c r="K267" s="24" t="s">
        <v>12</v>
      </c>
      <c r="L267" s="24" t="s">
        <v>12</v>
      </c>
      <c r="M267" s="24" t="s">
        <v>12</v>
      </c>
      <c r="N267" s="24" t="s">
        <v>12</v>
      </c>
      <c r="O267" s="24" t="s">
        <v>12</v>
      </c>
      <c r="P267" s="24" t="s">
        <v>12</v>
      </c>
      <c r="Q267" s="24">
        <f t="shared" si="5"/>
        <v>0</v>
      </c>
      <c r="R267" s="24" t="s">
        <v>12</v>
      </c>
      <c r="S267" s="24" t="s">
        <v>12</v>
      </c>
    </row>
    <row r="268" spans="1:19" x14ac:dyDescent="0.45">
      <c r="A268" s="24" t="s">
        <v>6</v>
      </c>
      <c r="B268" s="24" t="s">
        <v>556</v>
      </c>
      <c r="C268" s="24" t="s">
        <v>557</v>
      </c>
      <c r="D268" s="24" t="s">
        <v>272</v>
      </c>
      <c r="E268" s="24" t="s">
        <v>15</v>
      </c>
      <c r="F268" s="24" t="s">
        <v>16</v>
      </c>
      <c r="G268" s="24">
        <v>29</v>
      </c>
      <c r="H268" s="24">
        <v>32</v>
      </c>
      <c r="I268" s="24" t="s">
        <v>12</v>
      </c>
      <c r="J268" s="24" t="s">
        <v>12</v>
      </c>
      <c r="K268" s="24">
        <v>42</v>
      </c>
      <c r="L268" s="24">
        <v>1</v>
      </c>
      <c r="M268" s="24">
        <v>3</v>
      </c>
      <c r="N268" s="24" t="s">
        <v>12</v>
      </c>
      <c r="O268" s="24" t="s">
        <v>12</v>
      </c>
      <c r="P268" s="24">
        <v>6</v>
      </c>
      <c r="Q268" s="24">
        <f t="shared" si="5"/>
        <v>52</v>
      </c>
      <c r="R268" s="24" t="s">
        <v>12</v>
      </c>
      <c r="S268" s="24">
        <v>11</v>
      </c>
    </row>
    <row r="269" spans="1:19" x14ac:dyDescent="0.45">
      <c r="A269" s="24" t="s">
        <v>6</v>
      </c>
      <c r="B269" s="24" t="s">
        <v>558</v>
      </c>
      <c r="C269" s="24" t="s">
        <v>559</v>
      </c>
      <c r="D269" s="24" t="s">
        <v>272</v>
      </c>
      <c r="E269" s="24" t="s">
        <v>10</v>
      </c>
      <c r="F269" s="24" t="s">
        <v>11</v>
      </c>
      <c r="G269" s="24" t="s">
        <v>12</v>
      </c>
      <c r="H269" s="24">
        <v>1</v>
      </c>
      <c r="I269" s="24" t="s">
        <v>12</v>
      </c>
      <c r="J269" s="24">
        <v>15</v>
      </c>
      <c r="K269" s="24">
        <v>6</v>
      </c>
      <c r="L269" s="24" t="s">
        <v>12</v>
      </c>
      <c r="M269" s="24" t="s">
        <v>12</v>
      </c>
      <c r="N269" s="24" t="s">
        <v>12</v>
      </c>
      <c r="O269" s="24" t="s">
        <v>12</v>
      </c>
      <c r="P269" s="24">
        <v>3</v>
      </c>
      <c r="Q269" s="24">
        <f t="shared" si="5"/>
        <v>9</v>
      </c>
      <c r="R269" s="24" t="s">
        <v>12</v>
      </c>
      <c r="S269" s="24" t="s">
        <v>12</v>
      </c>
    </row>
    <row r="270" spans="1:19" x14ac:dyDescent="0.45">
      <c r="A270" s="24" t="s">
        <v>6</v>
      </c>
      <c r="B270" s="24" t="s">
        <v>560</v>
      </c>
      <c r="C270" s="24" t="s">
        <v>561</v>
      </c>
      <c r="D270" s="24" t="s">
        <v>272</v>
      </c>
      <c r="E270" s="24" t="s">
        <v>10</v>
      </c>
      <c r="F270" s="24" t="s">
        <v>11</v>
      </c>
      <c r="G270" s="24">
        <v>222</v>
      </c>
      <c r="H270" s="24">
        <v>47</v>
      </c>
      <c r="I270" s="24">
        <v>28</v>
      </c>
      <c r="J270" s="24">
        <v>129</v>
      </c>
      <c r="K270" s="24">
        <v>86</v>
      </c>
      <c r="L270" s="24">
        <v>6</v>
      </c>
      <c r="M270" s="24">
        <v>3</v>
      </c>
      <c r="N270" s="24">
        <v>6</v>
      </c>
      <c r="O270" s="24" t="s">
        <v>12</v>
      </c>
      <c r="P270" s="24">
        <v>36</v>
      </c>
      <c r="Q270" s="24">
        <f t="shared" si="5"/>
        <v>137</v>
      </c>
      <c r="R270" s="24">
        <v>1</v>
      </c>
      <c r="S270" s="24">
        <v>13</v>
      </c>
    </row>
    <row r="271" spans="1:19" x14ac:dyDescent="0.45">
      <c r="A271" s="24" t="s">
        <v>6</v>
      </c>
      <c r="B271" s="24" t="s">
        <v>562</v>
      </c>
      <c r="C271" s="24" t="s">
        <v>563</v>
      </c>
      <c r="D271" s="24" t="s">
        <v>272</v>
      </c>
      <c r="E271" s="24" t="s">
        <v>15</v>
      </c>
      <c r="F271" s="24" t="s">
        <v>97</v>
      </c>
      <c r="G271" s="24">
        <v>358</v>
      </c>
      <c r="H271" s="24">
        <v>175</v>
      </c>
      <c r="I271" s="24">
        <v>259</v>
      </c>
      <c r="J271" s="24">
        <v>267</v>
      </c>
      <c r="K271" s="24">
        <v>152</v>
      </c>
      <c r="L271" s="24">
        <v>19</v>
      </c>
      <c r="M271" s="24">
        <v>168</v>
      </c>
      <c r="N271" s="24">
        <v>45</v>
      </c>
      <c r="O271" s="24">
        <v>17</v>
      </c>
      <c r="P271" s="24">
        <v>41</v>
      </c>
      <c r="Q271" s="24">
        <f t="shared" si="5"/>
        <v>442</v>
      </c>
      <c r="R271" s="24">
        <v>42</v>
      </c>
      <c r="S271" s="24">
        <v>115</v>
      </c>
    </row>
    <row r="272" spans="1:19" x14ac:dyDescent="0.45">
      <c r="A272" s="24" t="s">
        <v>6</v>
      </c>
      <c r="B272" s="24" t="s">
        <v>564</v>
      </c>
      <c r="C272" s="24" t="s">
        <v>565</v>
      </c>
      <c r="D272" s="24" t="s">
        <v>272</v>
      </c>
      <c r="E272" s="24" t="s">
        <v>15</v>
      </c>
      <c r="F272" s="24" t="s">
        <v>16</v>
      </c>
      <c r="G272" s="24" t="s">
        <v>12</v>
      </c>
      <c r="H272" s="24" t="s">
        <v>12</v>
      </c>
      <c r="I272" s="24" t="s">
        <v>12</v>
      </c>
      <c r="J272" s="24">
        <v>1</v>
      </c>
      <c r="K272" s="24" t="s">
        <v>12</v>
      </c>
      <c r="L272" s="24" t="s">
        <v>12</v>
      </c>
      <c r="M272" s="24" t="s">
        <v>12</v>
      </c>
      <c r="N272" s="24" t="s">
        <v>12</v>
      </c>
      <c r="O272" s="24" t="s">
        <v>12</v>
      </c>
      <c r="P272" s="24" t="s">
        <v>12</v>
      </c>
      <c r="Q272" s="24">
        <f t="shared" si="5"/>
        <v>0</v>
      </c>
      <c r="R272" s="24" t="s">
        <v>12</v>
      </c>
      <c r="S272" s="24" t="s">
        <v>12</v>
      </c>
    </row>
    <row r="273" spans="1:19" x14ac:dyDescent="0.45">
      <c r="A273" s="24" t="s">
        <v>6</v>
      </c>
      <c r="B273" s="24" t="s">
        <v>566</v>
      </c>
      <c r="C273" s="24" t="s">
        <v>567</v>
      </c>
      <c r="D273" s="24" t="s">
        <v>272</v>
      </c>
      <c r="E273" s="24" t="s">
        <v>15</v>
      </c>
      <c r="F273" s="24" t="s">
        <v>16</v>
      </c>
      <c r="G273" s="24" t="s">
        <v>12</v>
      </c>
      <c r="H273" s="24" t="s">
        <v>12</v>
      </c>
      <c r="I273" s="24" t="s">
        <v>12</v>
      </c>
      <c r="J273" s="24" t="s">
        <v>12</v>
      </c>
      <c r="K273" s="24">
        <v>1</v>
      </c>
      <c r="L273" s="24" t="s">
        <v>12</v>
      </c>
      <c r="M273" s="24" t="s">
        <v>12</v>
      </c>
      <c r="N273" s="24" t="s">
        <v>12</v>
      </c>
      <c r="O273" s="24" t="s">
        <v>12</v>
      </c>
      <c r="P273" s="24" t="s">
        <v>12</v>
      </c>
      <c r="Q273" s="24">
        <f t="shared" si="5"/>
        <v>1</v>
      </c>
      <c r="R273" s="24">
        <v>1</v>
      </c>
      <c r="S273" s="24">
        <v>4</v>
      </c>
    </row>
    <row r="274" spans="1:19" x14ac:dyDescent="0.45">
      <c r="A274" s="24" t="s">
        <v>6</v>
      </c>
      <c r="B274" s="24" t="s">
        <v>568</v>
      </c>
      <c r="C274" s="24" t="s">
        <v>569</v>
      </c>
      <c r="D274" s="24" t="s">
        <v>272</v>
      </c>
      <c r="E274" s="24" t="s">
        <v>10</v>
      </c>
      <c r="F274" s="24" t="s">
        <v>11</v>
      </c>
      <c r="G274" s="24">
        <v>388</v>
      </c>
      <c r="H274" s="24">
        <v>23</v>
      </c>
      <c r="I274" s="24" t="s">
        <v>12</v>
      </c>
      <c r="J274" s="24">
        <v>147</v>
      </c>
      <c r="K274" s="24">
        <v>99</v>
      </c>
      <c r="L274" s="24">
        <v>10</v>
      </c>
      <c r="M274" s="24">
        <v>11</v>
      </c>
      <c r="N274" s="24">
        <v>12</v>
      </c>
      <c r="O274" s="24" t="s">
        <v>12</v>
      </c>
      <c r="P274" s="24">
        <v>25</v>
      </c>
      <c r="Q274" s="24">
        <f t="shared" si="5"/>
        <v>157</v>
      </c>
      <c r="R274" s="24">
        <v>2</v>
      </c>
      <c r="S274" s="24">
        <v>20</v>
      </c>
    </row>
    <row r="275" spans="1:19" x14ac:dyDescent="0.45">
      <c r="A275" s="24" t="s">
        <v>6</v>
      </c>
      <c r="B275" s="24" t="s">
        <v>570</v>
      </c>
      <c r="C275" s="24" t="s">
        <v>571</v>
      </c>
      <c r="D275" s="24" t="s">
        <v>272</v>
      </c>
      <c r="E275" s="24" t="s">
        <v>15</v>
      </c>
      <c r="F275" s="24" t="s">
        <v>102</v>
      </c>
      <c r="G275" s="24">
        <v>73</v>
      </c>
      <c r="H275" s="24">
        <v>4</v>
      </c>
      <c r="I275" s="24" t="s">
        <v>12</v>
      </c>
      <c r="J275" s="24">
        <v>3</v>
      </c>
      <c r="K275" s="24">
        <v>34</v>
      </c>
      <c r="L275" s="24">
        <v>1</v>
      </c>
      <c r="M275" s="24" t="s">
        <v>12</v>
      </c>
      <c r="N275" s="24" t="s">
        <v>12</v>
      </c>
      <c r="O275" s="24" t="s">
        <v>12</v>
      </c>
      <c r="P275" s="24">
        <v>3</v>
      </c>
      <c r="Q275" s="24">
        <f t="shared" si="5"/>
        <v>38</v>
      </c>
      <c r="R275" s="24" t="s">
        <v>12</v>
      </c>
      <c r="S275" s="24">
        <v>2</v>
      </c>
    </row>
    <row r="276" spans="1:19" x14ac:dyDescent="0.45">
      <c r="A276" s="24" t="s">
        <v>6</v>
      </c>
      <c r="B276" s="24" t="s">
        <v>572</v>
      </c>
      <c r="C276" s="24" t="s">
        <v>573</v>
      </c>
      <c r="D276" s="24" t="s">
        <v>9</v>
      </c>
      <c r="E276" s="24" t="s">
        <v>15</v>
      </c>
      <c r="F276" s="24" t="s">
        <v>102</v>
      </c>
      <c r="G276" s="24">
        <v>28</v>
      </c>
      <c r="H276" s="24" t="s">
        <v>12</v>
      </c>
      <c r="I276" s="24" t="s">
        <v>12</v>
      </c>
      <c r="J276" s="24">
        <v>49</v>
      </c>
      <c r="K276" s="24">
        <v>49</v>
      </c>
      <c r="L276" s="24">
        <v>2</v>
      </c>
      <c r="M276" s="24">
        <v>11</v>
      </c>
      <c r="N276" s="24">
        <v>5</v>
      </c>
      <c r="O276" s="24" t="s">
        <v>12</v>
      </c>
      <c r="P276" s="24">
        <v>12</v>
      </c>
      <c r="Q276" s="24">
        <f t="shared" si="5"/>
        <v>79</v>
      </c>
      <c r="R276" s="24" t="s">
        <v>12</v>
      </c>
      <c r="S276" s="24">
        <v>4</v>
      </c>
    </row>
    <row r="277" spans="1:19" x14ac:dyDescent="0.45">
      <c r="A277" s="24" t="s">
        <v>6</v>
      </c>
      <c r="B277" s="24" t="s">
        <v>574</v>
      </c>
      <c r="C277" s="24" t="s">
        <v>575</v>
      </c>
      <c r="D277" s="24" t="s">
        <v>9</v>
      </c>
      <c r="E277" s="24" t="s">
        <v>10</v>
      </c>
      <c r="F277" s="24" t="s">
        <v>11</v>
      </c>
      <c r="G277" s="24" t="s">
        <v>12</v>
      </c>
      <c r="H277" s="24">
        <v>4</v>
      </c>
      <c r="I277" s="24" t="s">
        <v>12</v>
      </c>
      <c r="J277" s="24" t="s">
        <v>12</v>
      </c>
      <c r="K277" s="24" t="s">
        <v>12</v>
      </c>
      <c r="L277" s="24" t="s">
        <v>12</v>
      </c>
      <c r="M277" s="24" t="s">
        <v>12</v>
      </c>
      <c r="N277" s="24" t="s">
        <v>12</v>
      </c>
      <c r="O277" s="24" t="s">
        <v>12</v>
      </c>
      <c r="P277" s="24" t="s">
        <v>12</v>
      </c>
      <c r="Q277" s="24">
        <f t="shared" si="5"/>
        <v>0</v>
      </c>
      <c r="R277" s="24" t="s">
        <v>12</v>
      </c>
      <c r="S277" s="24" t="s">
        <v>12</v>
      </c>
    </row>
    <row r="278" spans="1:19" x14ac:dyDescent="0.45">
      <c r="A278" s="24" t="s">
        <v>6</v>
      </c>
      <c r="B278" s="24" t="s">
        <v>576</v>
      </c>
      <c r="C278" s="24" t="s">
        <v>577</v>
      </c>
      <c r="D278" s="24" t="s">
        <v>9</v>
      </c>
      <c r="E278" s="24" t="s">
        <v>15</v>
      </c>
      <c r="F278" s="24" t="s">
        <v>16</v>
      </c>
      <c r="G278" s="24">
        <v>42</v>
      </c>
      <c r="H278" s="24">
        <v>5</v>
      </c>
      <c r="I278" s="24" t="s">
        <v>12</v>
      </c>
      <c r="J278" s="24">
        <v>2</v>
      </c>
      <c r="K278" s="24">
        <v>63</v>
      </c>
      <c r="L278" s="24">
        <v>8</v>
      </c>
      <c r="M278" s="24">
        <v>7</v>
      </c>
      <c r="N278" s="24">
        <v>10</v>
      </c>
      <c r="O278" s="24" t="s">
        <v>12</v>
      </c>
      <c r="P278" s="24">
        <v>18</v>
      </c>
      <c r="Q278" s="24">
        <f t="shared" si="5"/>
        <v>106</v>
      </c>
      <c r="R278" s="24">
        <v>1</v>
      </c>
      <c r="S278" s="24">
        <v>5</v>
      </c>
    </row>
    <row r="279" spans="1:19" x14ac:dyDescent="0.45">
      <c r="A279" s="24" t="s">
        <v>6</v>
      </c>
      <c r="B279" s="24" t="s">
        <v>578</v>
      </c>
      <c r="C279" s="24" t="s">
        <v>579</v>
      </c>
      <c r="D279" s="24" t="s">
        <v>9</v>
      </c>
      <c r="E279" s="24" t="s">
        <v>15</v>
      </c>
      <c r="F279" s="24" t="s">
        <v>97</v>
      </c>
      <c r="G279" s="24">
        <v>436</v>
      </c>
      <c r="H279" s="24">
        <v>247</v>
      </c>
      <c r="I279" s="24">
        <v>158</v>
      </c>
      <c r="J279" s="24">
        <v>141</v>
      </c>
      <c r="K279" s="24">
        <v>212</v>
      </c>
      <c r="L279" s="24">
        <v>13</v>
      </c>
      <c r="M279" s="24">
        <v>84</v>
      </c>
      <c r="N279" s="24">
        <v>49</v>
      </c>
      <c r="O279" s="24">
        <v>9</v>
      </c>
      <c r="P279" s="24">
        <v>43</v>
      </c>
      <c r="Q279" s="24">
        <f t="shared" si="5"/>
        <v>410</v>
      </c>
      <c r="R279" s="24">
        <v>23</v>
      </c>
      <c r="S279" s="24">
        <v>37</v>
      </c>
    </row>
    <row r="280" spans="1:19" x14ac:dyDescent="0.45">
      <c r="A280" s="24" t="s">
        <v>6</v>
      </c>
      <c r="B280" s="24" t="s">
        <v>580</v>
      </c>
      <c r="C280" s="24" t="s">
        <v>581</v>
      </c>
      <c r="D280" s="24" t="s">
        <v>9</v>
      </c>
      <c r="E280" s="24" t="s">
        <v>10</v>
      </c>
      <c r="F280" s="24" t="s">
        <v>76</v>
      </c>
      <c r="G280" s="24" t="s">
        <v>12</v>
      </c>
      <c r="H280" s="24">
        <v>8</v>
      </c>
      <c r="I280" s="24" t="s">
        <v>12</v>
      </c>
      <c r="J280" s="24">
        <v>115</v>
      </c>
      <c r="K280" s="24" t="s">
        <v>12</v>
      </c>
      <c r="L280" s="24" t="s">
        <v>12</v>
      </c>
      <c r="M280" s="24" t="s">
        <v>12</v>
      </c>
      <c r="N280" s="24" t="s">
        <v>12</v>
      </c>
      <c r="O280" s="24" t="s">
        <v>12</v>
      </c>
      <c r="P280" s="24" t="s">
        <v>12</v>
      </c>
      <c r="Q280" s="24">
        <f t="shared" si="5"/>
        <v>0</v>
      </c>
      <c r="R280" s="24" t="s">
        <v>12</v>
      </c>
      <c r="S280" s="24">
        <v>2</v>
      </c>
    </row>
    <row r="281" spans="1:19" x14ac:dyDescent="0.45">
      <c r="A281" s="24" t="s">
        <v>6</v>
      </c>
      <c r="B281" s="24" t="s">
        <v>582</v>
      </c>
      <c r="C281" s="24" t="s">
        <v>583</v>
      </c>
      <c r="D281" s="24" t="s">
        <v>9</v>
      </c>
      <c r="E281" s="24" t="s">
        <v>10</v>
      </c>
      <c r="F281" s="24" t="s">
        <v>11</v>
      </c>
      <c r="G281" s="24">
        <v>2</v>
      </c>
      <c r="H281" s="24">
        <v>6</v>
      </c>
      <c r="I281" s="24" t="s">
        <v>12</v>
      </c>
      <c r="J281" s="24">
        <v>1</v>
      </c>
      <c r="K281" s="24">
        <v>5</v>
      </c>
      <c r="L281" s="24" t="s">
        <v>12</v>
      </c>
      <c r="M281" s="24" t="s">
        <v>12</v>
      </c>
      <c r="N281" s="24" t="s">
        <v>12</v>
      </c>
      <c r="O281" s="24" t="s">
        <v>12</v>
      </c>
      <c r="P281" s="24" t="s">
        <v>12</v>
      </c>
      <c r="Q281" s="24">
        <f t="shared" si="5"/>
        <v>5</v>
      </c>
      <c r="R281" s="24" t="s">
        <v>12</v>
      </c>
      <c r="S281" s="24">
        <v>1</v>
      </c>
    </row>
    <row r="282" spans="1:19" x14ac:dyDescent="0.45">
      <c r="A282" s="24" t="s">
        <v>6</v>
      </c>
      <c r="B282" s="24" t="s">
        <v>584</v>
      </c>
      <c r="C282" s="24" t="s">
        <v>585</v>
      </c>
      <c r="D282" s="24" t="s">
        <v>9</v>
      </c>
      <c r="E282" s="24" t="s">
        <v>15</v>
      </c>
      <c r="F282" s="24" t="s">
        <v>16</v>
      </c>
      <c r="G282" s="24">
        <v>39</v>
      </c>
      <c r="H282" s="24">
        <v>14</v>
      </c>
      <c r="I282" s="24" t="s">
        <v>12</v>
      </c>
      <c r="J282" s="24" t="s">
        <v>12</v>
      </c>
      <c r="K282" s="24">
        <v>19</v>
      </c>
      <c r="L282" s="24" t="s">
        <v>12</v>
      </c>
      <c r="M282" s="24" t="s">
        <v>12</v>
      </c>
      <c r="N282" s="24" t="s">
        <v>12</v>
      </c>
      <c r="O282" s="24" t="s">
        <v>12</v>
      </c>
      <c r="P282" s="24">
        <v>3</v>
      </c>
      <c r="Q282" s="24">
        <f t="shared" si="5"/>
        <v>22</v>
      </c>
      <c r="R282" s="24" t="s">
        <v>12</v>
      </c>
      <c r="S282" s="24">
        <v>2</v>
      </c>
    </row>
    <row r="283" spans="1:19" x14ac:dyDescent="0.45">
      <c r="A283" s="24" t="s">
        <v>6</v>
      </c>
      <c r="B283" s="24" t="s">
        <v>586</v>
      </c>
      <c r="C283" s="24" t="s">
        <v>438</v>
      </c>
      <c r="D283" s="24" t="s">
        <v>9</v>
      </c>
      <c r="E283" s="24" t="s">
        <v>10</v>
      </c>
      <c r="F283" s="24" t="s">
        <v>11</v>
      </c>
      <c r="G283" s="24">
        <v>137</v>
      </c>
      <c r="H283" s="24">
        <v>18</v>
      </c>
      <c r="I283" s="24" t="s">
        <v>12</v>
      </c>
      <c r="J283" s="24">
        <v>94</v>
      </c>
      <c r="K283" s="24">
        <v>78</v>
      </c>
      <c r="L283" s="24">
        <v>7</v>
      </c>
      <c r="M283" s="24">
        <v>5</v>
      </c>
      <c r="N283" s="24">
        <v>7</v>
      </c>
      <c r="O283" s="24" t="s">
        <v>12</v>
      </c>
      <c r="P283" s="24">
        <v>4</v>
      </c>
      <c r="Q283" s="24">
        <f t="shared" si="5"/>
        <v>101</v>
      </c>
      <c r="R283" s="24">
        <v>4</v>
      </c>
      <c r="S283" s="24">
        <v>25</v>
      </c>
    </row>
    <row r="284" spans="1:19" x14ac:dyDescent="0.45">
      <c r="A284" s="24" t="s">
        <v>6</v>
      </c>
      <c r="B284" s="24" t="s">
        <v>587</v>
      </c>
      <c r="C284" s="24" t="s">
        <v>588</v>
      </c>
      <c r="D284" s="24" t="s">
        <v>9</v>
      </c>
      <c r="E284" s="24" t="s">
        <v>10</v>
      </c>
      <c r="F284" s="24" t="s">
        <v>11</v>
      </c>
      <c r="G284" s="24">
        <v>391</v>
      </c>
      <c r="H284" s="24">
        <v>71</v>
      </c>
      <c r="I284" s="24">
        <v>131</v>
      </c>
      <c r="J284" s="24">
        <v>180</v>
      </c>
      <c r="K284" s="24">
        <v>66</v>
      </c>
      <c r="L284" s="24">
        <v>9</v>
      </c>
      <c r="M284" s="24">
        <v>3</v>
      </c>
      <c r="N284" s="24">
        <v>1</v>
      </c>
      <c r="O284" s="24">
        <v>8</v>
      </c>
      <c r="P284" s="24">
        <v>18</v>
      </c>
      <c r="Q284" s="24">
        <f t="shared" si="5"/>
        <v>105</v>
      </c>
      <c r="R284" s="24">
        <v>10</v>
      </c>
      <c r="S284" s="24">
        <v>43</v>
      </c>
    </row>
    <row r="285" spans="1:19" x14ac:dyDescent="0.45">
      <c r="A285" s="24" t="s">
        <v>6</v>
      </c>
      <c r="B285" s="24" t="s">
        <v>589</v>
      </c>
      <c r="C285" s="24" t="s">
        <v>590</v>
      </c>
      <c r="D285" s="24" t="s">
        <v>294</v>
      </c>
      <c r="E285" s="24" t="s">
        <v>15</v>
      </c>
      <c r="F285" s="24" t="s">
        <v>16</v>
      </c>
      <c r="G285" s="24">
        <v>155</v>
      </c>
      <c r="H285" s="24">
        <v>1</v>
      </c>
      <c r="I285" s="24" t="s">
        <v>12</v>
      </c>
      <c r="J285" s="24">
        <v>1</v>
      </c>
      <c r="K285" s="24">
        <v>29</v>
      </c>
      <c r="L285" s="24" t="s">
        <v>12</v>
      </c>
      <c r="M285" s="24" t="s">
        <v>12</v>
      </c>
      <c r="N285" s="24" t="s">
        <v>12</v>
      </c>
      <c r="O285" s="24" t="s">
        <v>12</v>
      </c>
      <c r="P285" s="24" t="s">
        <v>12</v>
      </c>
      <c r="Q285" s="24">
        <f t="shared" si="5"/>
        <v>29</v>
      </c>
      <c r="R285" s="24">
        <v>4</v>
      </c>
      <c r="S285" s="24">
        <v>24</v>
      </c>
    </row>
    <row r="286" spans="1:19" x14ac:dyDescent="0.45">
      <c r="A286" s="24" t="s">
        <v>6</v>
      </c>
      <c r="B286" s="24" t="s">
        <v>591</v>
      </c>
      <c r="C286" s="24" t="s">
        <v>592</v>
      </c>
      <c r="D286" s="24" t="s">
        <v>294</v>
      </c>
      <c r="E286" s="24" t="s">
        <v>15</v>
      </c>
      <c r="F286" s="24" t="s">
        <v>16</v>
      </c>
      <c r="G286" s="24">
        <v>20</v>
      </c>
      <c r="H286" s="24" t="s">
        <v>12</v>
      </c>
      <c r="I286" s="24" t="s">
        <v>12</v>
      </c>
      <c r="J286" s="24" t="s">
        <v>12</v>
      </c>
      <c r="K286" s="24" t="s">
        <v>12</v>
      </c>
      <c r="L286" s="24" t="s">
        <v>12</v>
      </c>
      <c r="M286" s="24" t="s">
        <v>12</v>
      </c>
      <c r="N286" s="24" t="s">
        <v>12</v>
      </c>
      <c r="O286" s="24" t="s">
        <v>12</v>
      </c>
      <c r="P286" s="24" t="s">
        <v>12</v>
      </c>
      <c r="Q286" s="24">
        <f t="shared" si="5"/>
        <v>0</v>
      </c>
      <c r="R286" s="24" t="s">
        <v>12</v>
      </c>
      <c r="S286" s="24" t="s">
        <v>12</v>
      </c>
    </row>
    <row r="287" spans="1:19" x14ac:dyDescent="0.45">
      <c r="A287" s="24" t="s">
        <v>6</v>
      </c>
      <c r="B287" s="24" t="s">
        <v>593</v>
      </c>
      <c r="C287" s="24" t="s">
        <v>594</v>
      </c>
      <c r="D287" s="24" t="s">
        <v>294</v>
      </c>
      <c r="E287" s="24" t="s">
        <v>10</v>
      </c>
      <c r="F287" s="24" t="s">
        <v>11</v>
      </c>
      <c r="G287" s="24" t="s">
        <v>12</v>
      </c>
      <c r="H287" s="24" t="s">
        <v>12</v>
      </c>
      <c r="I287" s="24" t="s">
        <v>12</v>
      </c>
      <c r="J287" s="24" t="s">
        <v>12</v>
      </c>
      <c r="K287" s="24" t="s">
        <v>12</v>
      </c>
      <c r="L287" s="24" t="s">
        <v>12</v>
      </c>
      <c r="M287" s="24" t="s">
        <v>12</v>
      </c>
      <c r="N287" s="24" t="s">
        <v>12</v>
      </c>
      <c r="O287" s="24" t="s">
        <v>12</v>
      </c>
      <c r="P287" s="24" t="s">
        <v>12</v>
      </c>
      <c r="Q287" s="24">
        <f t="shared" si="5"/>
        <v>0</v>
      </c>
      <c r="R287" s="24" t="s">
        <v>12</v>
      </c>
      <c r="S287" s="24" t="s">
        <v>12</v>
      </c>
    </row>
    <row r="288" spans="1:19" x14ac:dyDescent="0.45">
      <c r="A288" s="24" t="s">
        <v>6</v>
      </c>
      <c r="B288" s="24" t="s">
        <v>595</v>
      </c>
      <c r="C288" s="24" t="s">
        <v>228</v>
      </c>
      <c r="D288" s="24" t="s">
        <v>294</v>
      </c>
      <c r="E288" s="24" t="s">
        <v>10</v>
      </c>
      <c r="F288" s="24" t="s">
        <v>11</v>
      </c>
      <c r="G288" s="24" t="s">
        <v>12</v>
      </c>
      <c r="H288" s="24">
        <v>2</v>
      </c>
      <c r="I288" s="24" t="s">
        <v>12</v>
      </c>
      <c r="J288" s="24">
        <v>58</v>
      </c>
      <c r="K288" s="24">
        <v>1</v>
      </c>
      <c r="L288" s="24" t="s">
        <v>12</v>
      </c>
      <c r="M288" s="24" t="s">
        <v>12</v>
      </c>
      <c r="N288" s="24" t="s">
        <v>12</v>
      </c>
      <c r="O288" s="24" t="s">
        <v>12</v>
      </c>
      <c r="P288" s="24" t="s">
        <v>12</v>
      </c>
      <c r="Q288" s="24">
        <f t="shared" si="5"/>
        <v>1</v>
      </c>
      <c r="R288" s="24" t="s">
        <v>12</v>
      </c>
      <c r="S288" s="24">
        <v>1</v>
      </c>
    </row>
    <row r="289" spans="1:19" x14ac:dyDescent="0.45">
      <c r="A289" s="24" t="s">
        <v>6</v>
      </c>
      <c r="B289" s="24" t="s">
        <v>596</v>
      </c>
      <c r="C289" s="24" t="s">
        <v>597</v>
      </c>
      <c r="D289" s="24" t="s">
        <v>294</v>
      </c>
      <c r="E289" s="24" t="s">
        <v>15</v>
      </c>
      <c r="F289" s="24" t="s">
        <v>16</v>
      </c>
      <c r="G289" s="24">
        <v>57</v>
      </c>
      <c r="H289" s="24" t="s">
        <v>12</v>
      </c>
      <c r="I289" s="24" t="s">
        <v>12</v>
      </c>
      <c r="J289" s="24" t="s">
        <v>12</v>
      </c>
      <c r="K289" s="24" t="s">
        <v>12</v>
      </c>
      <c r="L289" s="24" t="s">
        <v>12</v>
      </c>
      <c r="M289" s="24" t="s">
        <v>12</v>
      </c>
      <c r="N289" s="24" t="s">
        <v>12</v>
      </c>
      <c r="O289" s="24" t="s">
        <v>12</v>
      </c>
      <c r="P289" s="24" t="s">
        <v>12</v>
      </c>
      <c r="Q289" s="24">
        <f t="shared" si="5"/>
        <v>0</v>
      </c>
      <c r="R289" s="24" t="s">
        <v>12</v>
      </c>
      <c r="S289" s="24" t="s">
        <v>12</v>
      </c>
    </row>
    <row r="290" spans="1:19" x14ac:dyDescent="0.45">
      <c r="A290" s="24" t="s">
        <v>6</v>
      </c>
      <c r="B290" s="24" t="s">
        <v>598</v>
      </c>
      <c r="C290" s="24" t="s">
        <v>599</v>
      </c>
      <c r="D290" s="24" t="s">
        <v>243</v>
      </c>
      <c r="E290" s="24" t="s">
        <v>15</v>
      </c>
      <c r="F290" s="24" t="s">
        <v>16</v>
      </c>
      <c r="G290" s="24">
        <v>99</v>
      </c>
      <c r="H290" s="24">
        <v>26</v>
      </c>
      <c r="I290" s="24" t="s">
        <v>12</v>
      </c>
      <c r="J290" s="24">
        <v>132</v>
      </c>
      <c r="K290" s="24">
        <v>92</v>
      </c>
      <c r="L290" s="24">
        <v>11</v>
      </c>
      <c r="M290" s="24">
        <v>7</v>
      </c>
      <c r="N290" s="24">
        <v>12</v>
      </c>
      <c r="O290" s="24" t="s">
        <v>12</v>
      </c>
      <c r="P290" s="24">
        <v>19</v>
      </c>
      <c r="Q290" s="24">
        <f t="shared" si="5"/>
        <v>141</v>
      </c>
      <c r="R290" s="24">
        <v>3</v>
      </c>
      <c r="S290" s="24">
        <v>20</v>
      </c>
    </row>
    <row r="291" spans="1:19" x14ac:dyDescent="0.45">
      <c r="A291" s="24" t="s">
        <v>6</v>
      </c>
      <c r="B291" s="24" t="s">
        <v>600</v>
      </c>
      <c r="C291" s="24" t="s">
        <v>601</v>
      </c>
      <c r="D291" s="24" t="s">
        <v>243</v>
      </c>
      <c r="E291" s="24" t="s">
        <v>15</v>
      </c>
      <c r="F291" s="24" t="s">
        <v>102</v>
      </c>
      <c r="G291" s="24">
        <v>1</v>
      </c>
      <c r="H291" s="24">
        <v>1</v>
      </c>
      <c r="I291" s="24" t="s">
        <v>12</v>
      </c>
      <c r="J291" s="24" t="s">
        <v>12</v>
      </c>
      <c r="K291" s="24">
        <v>2</v>
      </c>
      <c r="L291" s="24" t="s">
        <v>12</v>
      </c>
      <c r="M291" s="24" t="s">
        <v>12</v>
      </c>
      <c r="N291" s="24" t="s">
        <v>12</v>
      </c>
      <c r="O291" s="24" t="s">
        <v>12</v>
      </c>
      <c r="P291" s="24" t="s">
        <v>12</v>
      </c>
      <c r="Q291" s="24">
        <f t="shared" si="5"/>
        <v>2</v>
      </c>
      <c r="R291" s="24" t="s">
        <v>12</v>
      </c>
      <c r="S291" s="24" t="s">
        <v>12</v>
      </c>
    </row>
    <row r="292" spans="1:19" x14ac:dyDescent="0.45">
      <c r="A292" s="24" t="s">
        <v>6</v>
      </c>
      <c r="B292" s="24" t="s">
        <v>602</v>
      </c>
      <c r="C292" s="24" t="s">
        <v>603</v>
      </c>
      <c r="D292" s="24" t="s">
        <v>243</v>
      </c>
      <c r="E292" s="24" t="s">
        <v>15</v>
      </c>
      <c r="F292" s="24" t="s">
        <v>102</v>
      </c>
      <c r="G292" s="24">
        <v>19</v>
      </c>
      <c r="H292" s="24">
        <v>2</v>
      </c>
      <c r="I292" s="24" t="s">
        <v>12</v>
      </c>
      <c r="J292" s="24">
        <v>4</v>
      </c>
      <c r="K292" s="24">
        <v>18</v>
      </c>
      <c r="L292" s="24" t="s">
        <v>12</v>
      </c>
      <c r="M292" s="24" t="s">
        <v>12</v>
      </c>
      <c r="N292" s="24" t="s">
        <v>12</v>
      </c>
      <c r="O292" s="24" t="s">
        <v>12</v>
      </c>
      <c r="P292" s="24">
        <v>4</v>
      </c>
      <c r="Q292" s="24">
        <f t="shared" si="5"/>
        <v>22</v>
      </c>
      <c r="R292" s="24" t="s">
        <v>12</v>
      </c>
      <c r="S292" s="24">
        <v>6</v>
      </c>
    </row>
    <row r="293" spans="1:19" x14ac:dyDescent="0.45">
      <c r="A293" s="24" t="s">
        <v>6</v>
      </c>
      <c r="B293" s="24" t="s">
        <v>604</v>
      </c>
      <c r="C293" s="24" t="s">
        <v>605</v>
      </c>
      <c r="D293" s="24" t="s">
        <v>243</v>
      </c>
      <c r="E293" s="24" t="s">
        <v>15</v>
      </c>
      <c r="F293" s="24" t="s">
        <v>16</v>
      </c>
      <c r="G293" s="24">
        <v>258</v>
      </c>
      <c r="H293" s="24">
        <v>12</v>
      </c>
      <c r="I293" s="24" t="s">
        <v>12</v>
      </c>
      <c r="J293" s="24">
        <v>158</v>
      </c>
      <c r="K293" s="24">
        <v>89</v>
      </c>
      <c r="L293" s="24">
        <v>6</v>
      </c>
      <c r="M293" s="24">
        <v>12</v>
      </c>
      <c r="N293" s="24">
        <v>7</v>
      </c>
      <c r="O293" s="24" t="s">
        <v>12</v>
      </c>
      <c r="P293" s="24">
        <v>13</v>
      </c>
      <c r="Q293" s="24">
        <f t="shared" si="5"/>
        <v>127</v>
      </c>
      <c r="R293" s="24">
        <v>1</v>
      </c>
      <c r="S293" s="24">
        <v>25</v>
      </c>
    </row>
    <row r="294" spans="1:19" x14ac:dyDescent="0.45">
      <c r="A294" s="24" t="s">
        <v>6</v>
      </c>
      <c r="B294" s="24" t="s">
        <v>606</v>
      </c>
      <c r="C294" s="24" t="s">
        <v>607</v>
      </c>
      <c r="D294" s="24" t="s">
        <v>243</v>
      </c>
      <c r="E294" s="24" t="s">
        <v>10</v>
      </c>
      <c r="F294" s="24" t="s">
        <v>11</v>
      </c>
      <c r="G294" s="24" t="s">
        <v>12</v>
      </c>
      <c r="H294" s="24">
        <v>2</v>
      </c>
      <c r="I294" s="24" t="s">
        <v>12</v>
      </c>
      <c r="J294" s="24" t="s">
        <v>12</v>
      </c>
      <c r="K294" s="24" t="s">
        <v>12</v>
      </c>
      <c r="L294" s="24" t="s">
        <v>12</v>
      </c>
      <c r="M294" s="24" t="s">
        <v>12</v>
      </c>
      <c r="N294" s="24" t="s">
        <v>12</v>
      </c>
      <c r="O294" s="24" t="s">
        <v>12</v>
      </c>
      <c r="P294" s="24" t="s">
        <v>12</v>
      </c>
      <c r="Q294" s="24">
        <f t="shared" si="5"/>
        <v>0</v>
      </c>
      <c r="R294" s="24" t="s">
        <v>12</v>
      </c>
      <c r="S294" s="24" t="s">
        <v>12</v>
      </c>
    </row>
    <row r="295" spans="1:19" x14ac:dyDescent="0.45">
      <c r="A295" s="24" t="s">
        <v>6</v>
      </c>
      <c r="B295" s="24" t="s">
        <v>608</v>
      </c>
      <c r="C295" s="24" t="s">
        <v>609</v>
      </c>
      <c r="D295" s="24" t="s">
        <v>272</v>
      </c>
      <c r="E295" s="24" t="s">
        <v>15</v>
      </c>
      <c r="F295" s="24" t="s">
        <v>16</v>
      </c>
      <c r="G295" s="24">
        <v>137</v>
      </c>
      <c r="H295" s="24">
        <v>38</v>
      </c>
      <c r="I295" s="24">
        <v>5</v>
      </c>
      <c r="J295" s="24">
        <v>6</v>
      </c>
      <c r="K295" s="24">
        <v>52</v>
      </c>
      <c r="L295" s="24">
        <v>2</v>
      </c>
      <c r="M295" s="24">
        <v>8</v>
      </c>
      <c r="N295" s="24">
        <v>12</v>
      </c>
      <c r="O295" s="24">
        <v>2</v>
      </c>
      <c r="P295" s="24">
        <v>12</v>
      </c>
      <c r="Q295" s="24">
        <f t="shared" si="5"/>
        <v>88</v>
      </c>
      <c r="R295" s="24">
        <v>1</v>
      </c>
      <c r="S295" s="24">
        <v>11</v>
      </c>
    </row>
    <row r="296" spans="1:19" x14ac:dyDescent="0.45">
      <c r="A296" s="24" t="s">
        <v>6</v>
      </c>
      <c r="B296" s="24" t="s">
        <v>610</v>
      </c>
      <c r="C296" s="24" t="s">
        <v>611</v>
      </c>
      <c r="D296" s="24" t="s">
        <v>272</v>
      </c>
      <c r="E296" s="24" t="s">
        <v>15</v>
      </c>
      <c r="F296" s="24" t="s">
        <v>16</v>
      </c>
      <c r="G296" s="24" t="s">
        <v>12</v>
      </c>
      <c r="H296" s="24" t="s">
        <v>12</v>
      </c>
      <c r="I296" s="24" t="s">
        <v>12</v>
      </c>
      <c r="J296" s="24">
        <v>1</v>
      </c>
      <c r="K296" s="24">
        <v>12</v>
      </c>
      <c r="L296" s="24" t="s">
        <v>12</v>
      </c>
      <c r="M296" s="24" t="s">
        <v>12</v>
      </c>
      <c r="N296" s="24" t="s">
        <v>12</v>
      </c>
      <c r="O296" s="24" t="s">
        <v>12</v>
      </c>
      <c r="P296" s="24" t="s">
        <v>12</v>
      </c>
      <c r="Q296" s="24">
        <f t="shared" si="5"/>
        <v>12</v>
      </c>
      <c r="R296" s="24" t="s">
        <v>12</v>
      </c>
      <c r="S296" s="24" t="s">
        <v>12</v>
      </c>
    </row>
    <row r="297" spans="1:19" x14ac:dyDescent="0.45">
      <c r="A297" s="24" t="s">
        <v>6</v>
      </c>
      <c r="B297" s="24" t="s">
        <v>612</v>
      </c>
      <c r="C297" s="24" t="s">
        <v>613</v>
      </c>
      <c r="D297" s="24" t="s">
        <v>272</v>
      </c>
      <c r="E297" s="24" t="s">
        <v>10</v>
      </c>
      <c r="F297" s="24" t="s">
        <v>11</v>
      </c>
      <c r="G297" s="24">
        <v>107</v>
      </c>
      <c r="H297" s="24" t="s">
        <v>12</v>
      </c>
      <c r="I297" s="24" t="s">
        <v>12</v>
      </c>
      <c r="J297" s="24">
        <v>150</v>
      </c>
      <c r="K297" s="24">
        <v>50</v>
      </c>
      <c r="L297" s="24">
        <v>3</v>
      </c>
      <c r="M297" s="24">
        <v>5</v>
      </c>
      <c r="N297" s="24" t="s">
        <v>12</v>
      </c>
      <c r="O297" s="24" t="s">
        <v>12</v>
      </c>
      <c r="P297" s="24">
        <v>22</v>
      </c>
      <c r="Q297" s="24">
        <f t="shared" si="5"/>
        <v>80</v>
      </c>
      <c r="R297" s="24" t="s">
        <v>12</v>
      </c>
      <c r="S297" s="24">
        <v>14</v>
      </c>
    </row>
    <row r="298" spans="1:19" x14ac:dyDescent="0.45">
      <c r="A298" s="24" t="s">
        <v>6</v>
      </c>
      <c r="B298" s="24" t="s">
        <v>614</v>
      </c>
      <c r="C298" s="24" t="s">
        <v>615</v>
      </c>
      <c r="D298" s="24" t="s">
        <v>272</v>
      </c>
      <c r="E298" s="24" t="s">
        <v>10</v>
      </c>
      <c r="F298" s="24" t="s">
        <v>11</v>
      </c>
      <c r="G298" s="24">
        <v>1</v>
      </c>
      <c r="H298" s="24">
        <v>12</v>
      </c>
      <c r="I298" s="24" t="s">
        <v>12</v>
      </c>
      <c r="J298" s="24">
        <v>3</v>
      </c>
      <c r="K298" s="24">
        <v>26</v>
      </c>
      <c r="L298" s="24">
        <v>1</v>
      </c>
      <c r="M298" s="24" t="s">
        <v>12</v>
      </c>
      <c r="N298" s="24" t="s">
        <v>12</v>
      </c>
      <c r="O298" s="24" t="s">
        <v>12</v>
      </c>
      <c r="P298" s="24">
        <v>3</v>
      </c>
      <c r="Q298" s="24">
        <f t="shared" si="5"/>
        <v>30</v>
      </c>
      <c r="R298" s="24" t="s">
        <v>12</v>
      </c>
      <c r="S298" s="24">
        <v>2</v>
      </c>
    </row>
    <row r="299" spans="1:19" x14ac:dyDescent="0.45">
      <c r="A299" s="24" t="s">
        <v>6</v>
      </c>
      <c r="B299" s="24" t="s">
        <v>616</v>
      </c>
      <c r="C299" s="24" t="s">
        <v>617</v>
      </c>
      <c r="D299" s="24" t="s">
        <v>9</v>
      </c>
      <c r="E299" s="24" t="s">
        <v>15</v>
      </c>
      <c r="F299" s="24" t="s">
        <v>16</v>
      </c>
      <c r="G299" s="24" t="s">
        <v>12</v>
      </c>
      <c r="H299" s="24" t="s">
        <v>12</v>
      </c>
      <c r="I299" s="24" t="s">
        <v>12</v>
      </c>
      <c r="J299" s="24">
        <v>1</v>
      </c>
      <c r="K299" s="24">
        <v>26</v>
      </c>
      <c r="L299" s="24">
        <v>1</v>
      </c>
      <c r="M299" s="24" t="s">
        <v>12</v>
      </c>
      <c r="N299" s="24">
        <v>1</v>
      </c>
      <c r="O299" s="24" t="s">
        <v>12</v>
      </c>
      <c r="P299" s="24">
        <v>6</v>
      </c>
      <c r="Q299" s="24">
        <f t="shared" si="5"/>
        <v>34</v>
      </c>
      <c r="R299" s="24" t="s">
        <v>12</v>
      </c>
      <c r="S299" s="24">
        <v>2</v>
      </c>
    </row>
    <row r="300" spans="1:19" x14ac:dyDescent="0.45">
      <c r="A300" s="24" t="s">
        <v>6</v>
      </c>
      <c r="B300" s="24" t="s">
        <v>618</v>
      </c>
      <c r="C300" s="24" t="s">
        <v>619</v>
      </c>
      <c r="D300" s="24" t="s">
        <v>9</v>
      </c>
      <c r="E300" s="24" t="s">
        <v>15</v>
      </c>
      <c r="F300" s="24" t="s">
        <v>102</v>
      </c>
      <c r="G300" s="24">
        <v>216</v>
      </c>
      <c r="H300" s="24">
        <v>13</v>
      </c>
      <c r="I300" s="24" t="s">
        <v>12</v>
      </c>
      <c r="J300" s="24">
        <v>204</v>
      </c>
      <c r="K300" s="24">
        <v>70</v>
      </c>
      <c r="L300" s="24">
        <v>6</v>
      </c>
      <c r="M300" s="24">
        <v>14</v>
      </c>
      <c r="N300" s="24">
        <v>5</v>
      </c>
      <c r="O300" s="24">
        <v>1</v>
      </c>
      <c r="P300" s="24">
        <v>22</v>
      </c>
      <c r="Q300" s="24">
        <f t="shared" si="5"/>
        <v>118</v>
      </c>
      <c r="R300" s="24">
        <v>7</v>
      </c>
      <c r="S300" s="24">
        <v>27</v>
      </c>
    </row>
    <row r="301" spans="1:19" x14ac:dyDescent="0.45">
      <c r="A301" s="24" t="s">
        <v>6</v>
      </c>
      <c r="B301" s="24" t="s">
        <v>620</v>
      </c>
      <c r="C301" s="24" t="s">
        <v>621</v>
      </c>
      <c r="D301" s="24" t="s">
        <v>9</v>
      </c>
      <c r="E301" s="24" t="s">
        <v>10</v>
      </c>
      <c r="F301" s="24" t="s">
        <v>11</v>
      </c>
      <c r="G301" s="24">
        <v>191</v>
      </c>
      <c r="H301" s="24">
        <v>98</v>
      </c>
      <c r="I301" s="24">
        <v>148</v>
      </c>
      <c r="J301" s="24">
        <v>100</v>
      </c>
      <c r="K301" s="24">
        <v>123</v>
      </c>
      <c r="L301" s="24">
        <v>10</v>
      </c>
      <c r="M301" s="24">
        <v>25</v>
      </c>
      <c r="N301" s="24">
        <v>26</v>
      </c>
      <c r="O301" s="24">
        <v>5</v>
      </c>
      <c r="P301" s="24">
        <v>23</v>
      </c>
      <c r="Q301" s="24">
        <f t="shared" si="5"/>
        <v>212</v>
      </c>
      <c r="R301" s="24">
        <v>1</v>
      </c>
      <c r="S301" s="24">
        <v>15</v>
      </c>
    </row>
    <row r="302" spans="1:19" x14ac:dyDescent="0.45">
      <c r="A302" s="24" t="s">
        <v>6</v>
      </c>
      <c r="B302" s="24" t="s">
        <v>622</v>
      </c>
      <c r="C302" s="24" t="s">
        <v>623</v>
      </c>
      <c r="D302" s="24" t="s">
        <v>9</v>
      </c>
      <c r="E302" s="24" t="s">
        <v>15</v>
      </c>
      <c r="F302" s="24" t="s">
        <v>16</v>
      </c>
      <c r="G302" s="24">
        <v>1</v>
      </c>
      <c r="H302" s="24">
        <v>3</v>
      </c>
      <c r="I302" s="24" t="s">
        <v>12</v>
      </c>
      <c r="J302" s="24">
        <v>2</v>
      </c>
      <c r="K302" s="24">
        <v>25</v>
      </c>
      <c r="L302" s="24">
        <v>2</v>
      </c>
      <c r="M302" s="24" t="s">
        <v>12</v>
      </c>
      <c r="N302" s="24">
        <v>1</v>
      </c>
      <c r="O302" s="24">
        <v>2</v>
      </c>
      <c r="P302" s="24">
        <v>2</v>
      </c>
      <c r="Q302" s="24">
        <f t="shared" si="5"/>
        <v>32</v>
      </c>
      <c r="R302" s="24" t="s">
        <v>12</v>
      </c>
      <c r="S302" s="24">
        <v>2</v>
      </c>
    </row>
    <row r="303" spans="1:19" x14ac:dyDescent="0.45">
      <c r="A303" s="24" t="s">
        <v>6</v>
      </c>
      <c r="B303" s="24" t="s">
        <v>624</v>
      </c>
      <c r="C303" s="24" t="s">
        <v>625</v>
      </c>
      <c r="D303" s="24" t="s">
        <v>9</v>
      </c>
      <c r="E303" s="24" t="s">
        <v>15</v>
      </c>
      <c r="F303" s="24" t="s">
        <v>16</v>
      </c>
      <c r="G303" s="24">
        <v>83</v>
      </c>
      <c r="H303" s="24">
        <v>48</v>
      </c>
      <c r="I303" s="24" t="s">
        <v>12</v>
      </c>
      <c r="J303" s="24">
        <v>39</v>
      </c>
      <c r="K303" s="24">
        <v>41</v>
      </c>
      <c r="L303" s="24" t="s">
        <v>12</v>
      </c>
      <c r="M303" s="24">
        <v>1</v>
      </c>
      <c r="N303" s="24">
        <v>1</v>
      </c>
      <c r="O303" s="24" t="s">
        <v>12</v>
      </c>
      <c r="P303" s="24">
        <v>7</v>
      </c>
      <c r="Q303" s="24">
        <f t="shared" si="5"/>
        <v>50</v>
      </c>
      <c r="R303" s="24" t="s">
        <v>12</v>
      </c>
      <c r="S303" s="24">
        <v>1</v>
      </c>
    </row>
    <row r="304" spans="1:19" x14ac:dyDescent="0.45">
      <c r="A304" s="24" t="s">
        <v>6</v>
      </c>
      <c r="B304" s="24" t="s">
        <v>626</v>
      </c>
      <c r="C304" s="24" t="s">
        <v>332</v>
      </c>
      <c r="D304" s="24" t="s">
        <v>9</v>
      </c>
      <c r="E304" s="24" t="s">
        <v>10</v>
      </c>
      <c r="F304" s="24" t="s">
        <v>11</v>
      </c>
      <c r="G304" s="24">
        <v>1</v>
      </c>
      <c r="H304" s="24">
        <v>15</v>
      </c>
      <c r="I304" s="24" t="s">
        <v>12</v>
      </c>
      <c r="J304" s="24">
        <v>55</v>
      </c>
      <c r="K304" s="24">
        <v>51</v>
      </c>
      <c r="L304" s="24">
        <v>3</v>
      </c>
      <c r="M304" s="24">
        <v>8</v>
      </c>
      <c r="N304" s="24">
        <v>4</v>
      </c>
      <c r="O304" s="24" t="s">
        <v>12</v>
      </c>
      <c r="P304" s="24">
        <v>10</v>
      </c>
      <c r="Q304" s="24">
        <f t="shared" si="5"/>
        <v>76</v>
      </c>
      <c r="R304" s="24" t="s">
        <v>12</v>
      </c>
      <c r="S304" s="24" t="s">
        <v>12</v>
      </c>
    </row>
    <row r="305" spans="1:19" x14ac:dyDescent="0.45">
      <c r="A305" s="24" t="s">
        <v>6</v>
      </c>
      <c r="B305" s="24" t="s">
        <v>627</v>
      </c>
      <c r="C305" s="24" t="s">
        <v>628</v>
      </c>
      <c r="D305" s="24" t="s">
        <v>9</v>
      </c>
      <c r="E305" s="24" t="s">
        <v>15</v>
      </c>
      <c r="F305" s="24" t="s">
        <v>16</v>
      </c>
      <c r="G305" s="24">
        <v>31</v>
      </c>
      <c r="H305" s="24">
        <v>3</v>
      </c>
      <c r="I305" s="24" t="s">
        <v>12</v>
      </c>
      <c r="J305" s="24" t="s">
        <v>12</v>
      </c>
      <c r="K305" s="24">
        <v>44</v>
      </c>
      <c r="L305" s="24">
        <v>1</v>
      </c>
      <c r="M305" s="24" t="s">
        <v>12</v>
      </c>
      <c r="N305" s="24" t="s">
        <v>12</v>
      </c>
      <c r="O305" s="24" t="s">
        <v>12</v>
      </c>
      <c r="P305" s="24">
        <v>6</v>
      </c>
      <c r="Q305" s="24">
        <f t="shared" si="5"/>
        <v>51</v>
      </c>
      <c r="R305" s="24" t="s">
        <v>12</v>
      </c>
      <c r="S305" s="24">
        <v>8</v>
      </c>
    </row>
    <row r="306" spans="1:19" x14ac:dyDescent="0.45">
      <c r="A306" s="24" t="s">
        <v>6</v>
      </c>
      <c r="B306" s="24" t="s">
        <v>629</v>
      </c>
      <c r="C306" s="24" t="s">
        <v>630</v>
      </c>
      <c r="D306" s="24" t="s">
        <v>9</v>
      </c>
      <c r="E306" s="24" t="s">
        <v>10</v>
      </c>
      <c r="F306" s="24" t="s">
        <v>11</v>
      </c>
      <c r="G306" s="24">
        <v>71</v>
      </c>
      <c r="H306" s="24">
        <v>2</v>
      </c>
      <c r="I306" s="24" t="s">
        <v>12</v>
      </c>
      <c r="J306" s="24">
        <v>74</v>
      </c>
      <c r="K306" s="24">
        <v>41</v>
      </c>
      <c r="L306" s="24" t="s">
        <v>12</v>
      </c>
      <c r="M306" s="24" t="s">
        <v>12</v>
      </c>
      <c r="N306" s="24" t="s">
        <v>12</v>
      </c>
      <c r="O306" s="24" t="s">
        <v>12</v>
      </c>
      <c r="P306" s="24">
        <v>6</v>
      </c>
      <c r="Q306" s="24">
        <f t="shared" si="5"/>
        <v>47</v>
      </c>
      <c r="R306" s="24" t="s">
        <v>12</v>
      </c>
      <c r="S306" s="24">
        <v>2</v>
      </c>
    </row>
    <row r="307" spans="1:19" x14ac:dyDescent="0.45">
      <c r="A307" s="24" t="s">
        <v>6</v>
      </c>
      <c r="B307" s="24" t="s">
        <v>631</v>
      </c>
      <c r="C307" s="24" t="s">
        <v>632</v>
      </c>
      <c r="D307" s="24" t="s">
        <v>9</v>
      </c>
      <c r="E307" s="24" t="s">
        <v>10</v>
      </c>
      <c r="F307" s="24" t="s">
        <v>11</v>
      </c>
      <c r="G307" s="24" t="s">
        <v>12</v>
      </c>
      <c r="H307" s="24">
        <v>1</v>
      </c>
      <c r="I307" s="24" t="s">
        <v>12</v>
      </c>
      <c r="J307" s="24" t="s">
        <v>12</v>
      </c>
      <c r="K307" s="24" t="s">
        <v>12</v>
      </c>
      <c r="L307" s="24" t="s">
        <v>12</v>
      </c>
      <c r="M307" s="24" t="s">
        <v>12</v>
      </c>
      <c r="N307" s="24" t="s">
        <v>12</v>
      </c>
      <c r="O307" s="24" t="s">
        <v>12</v>
      </c>
      <c r="P307" s="24" t="s">
        <v>12</v>
      </c>
      <c r="Q307" s="24">
        <f t="shared" si="5"/>
        <v>0</v>
      </c>
      <c r="R307" s="24" t="s">
        <v>12</v>
      </c>
      <c r="S307" s="24" t="s">
        <v>12</v>
      </c>
    </row>
    <row r="308" spans="1:19" x14ac:dyDescent="0.45">
      <c r="A308" s="24" t="s">
        <v>6</v>
      </c>
      <c r="B308" s="24" t="s">
        <v>633</v>
      </c>
      <c r="C308" s="24" t="s">
        <v>634</v>
      </c>
      <c r="D308" s="24" t="s">
        <v>9</v>
      </c>
      <c r="E308" s="24" t="s">
        <v>15</v>
      </c>
      <c r="F308" s="24" t="s">
        <v>97</v>
      </c>
      <c r="G308" s="24">
        <v>440</v>
      </c>
      <c r="H308" s="24">
        <v>151</v>
      </c>
      <c r="I308" s="24">
        <v>163</v>
      </c>
      <c r="J308" s="24">
        <v>109</v>
      </c>
      <c r="K308" s="24">
        <v>125</v>
      </c>
      <c r="L308" s="24">
        <v>16</v>
      </c>
      <c r="M308" s="24">
        <v>56</v>
      </c>
      <c r="N308" s="24">
        <v>33</v>
      </c>
      <c r="O308" s="24">
        <v>18</v>
      </c>
      <c r="P308" s="24">
        <v>40</v>
      </c>
      <c r="Q308" s="24">
        <f t="shared" si="5"/>
        <v>288</v>
      </c>
      <c r="R308" s="24">
        <v>21</v>
      </c>
      <c r="S308" s="24">
        <v>97</v>
      </c>
    </row>
    <row r="309" spans="1:19" x14ac:dyDescent="0.45">
      <c r="A309" s="24" t="s">
        <v>6</v>
      </c>
      <c r="B309" s="24" t="s">
        <v>635</v>
      </c>
      <c r="C309" s="24" t="s">
        <v>636</v>
      </c>
      <c r="D309" s="24" t="s">
        <v>9</v>
      </c>
      <c r="E309" s="24" t="s">
        <v>15</v>
      </c>
      <c r="F309" s="24" t="s">
        <v>16</v>
      </c>
      <c r="G309" s="24">
        <v>107</v>
      </c>
      <c r="H309" s="24">
        <v>43</v>
      </c>
      <c r="I309" s="24">
        <v>1</v>
      </c>
      <c r="J309" s="24">
        <v>1</v>
      </c>
      <c r="K309" s="24">
        <v>49</v>
      </c>
      <c r="L309" s="24">
        <v>7</v>
      </c>
      <c r="M309" s="24">
        <v>8</v>
      </c>
      <c r="N309" s="24">
        <v>14</v>
      </c>
      <c r="O309" s="24" t="s">
        <v>12</v>
      </c>
      <c r="P309" s="24">
        <v>14</v>
      </c>
      <c r="Q309" s="24">
        <f t="shared" si="5"/>
        <v>92</v>
      </c>
      <c r="R309" s="24" t="s">
        <v>12</v>
      </c>
      <c r="S309" s="24">
        <v>3</v>
      </c>
    </row>
    <row r="310" spans="1:19" x14ac:dyDescent="0.45">
      <c r="A310" s="24" t="s">
        <v>6</v>
      </c>
      <c r="B310" s="24" t="s">
        <v>637</v>
      </c>
      <c r="C310" s="24" t="s">
        <v>638</v>
      </c>
      <c r="D310" s="24" t="s">
        <v>9</v>
      </c>
      <c r="E310" s="24" t="s">
        <v>15</v>
      </c>
      <c r="F310" s="24" t="s">
        <v>16</v>
      </c>
      <c r="G310" s="24" t="s">
        <v>12</v>
      </c>
      <c r="H310" s="24" t="s">
        <v>12</v>
      </c>
      <c r="I310" s="24" t="s">
        <v>12</v>
      </c>
      <c r="J310" s="24">
        <v>2</v>
      </c>
      <c r="K310" s="24">
        <v>7</v>
      </c>
      <c r="L310" s="24" t="s">
        <v>12</v>
      </c>
      <c r="M310" s="24" t="s">
        <v>12</v>
      </c>
      <c r="N310" s="24" t="s">
        <v>12</v>
      </c>
      <c r="O310" s="24" t="s">
        <v>12</v>
      </c>
      <c r="P310" s="24" t="s">
        <v>12</v>
      </c>
      <c r="Q310" s="24">
        <f t="shared" si="5"/>
        <v>7</v>
      </c>
      <c r="R310" s="24" t="s">
        <v>12</v>
      </c>
      <c r="S310" s="24" t="s">
        <v>12</v>
      </c>
    </row>
    <row r="311" spans="1:19" x14ac:dyDescent="0.45">
      <c r="A311" s="24" t="s">
        <v>6</v>
      </c>
      <c r="B311" s="24" t="s">
        <v>639</v>
      </c>
      <c r="C311" s="24" t="s">
        <v>640</v>
      </c>
      <c r="D311" s="24" t="s">
        <v>9</v>
      </c>
      <c r="E311" s="24" t="s">
        <v>10</v>
      </c>
      <c r="F311" s="24" t="s">
        <v>11</v>
      </c>
      <c r="G311" s="24" t="s">
        <v>12</v>
      </c>
      <c r="H311" s="24" t="s">
        <v>12</v>
      </c>
      <c r="I311" s="24" t="s">
        <v>12</v>
      </c>
      <c r="J311" s="24">
        <v>127</v>
      </c>
      <c r="K311" s="24">
        <v>4</v>
      </c>
      <c r="L311" s="24" t="s">
        <v>12</v>
      </c>
      <c r="M311" s="24" t="s">
        <v>12</v>
      </c>
      <c r="N311" s="24">
        <v>1</v>
      </c>
      <c r="O311" s="24" t="s">
        <v>12</v>
      </c>
      <c r="P311" s="24">
        <v>1</v>
      </c>
      <c r="Q311" s="24">
        <f t="shared" si="5"/>
        <v>6</v>
      </c>
      <c r="R311" s="24" t="s">
        <v>12</v>
      </c>
      <c r="S311" s="24" t="s">
        <v>12</v>
      </c>
    </row>
    <row r="312" spans="1:19" x14ac:dyDescent="0.45">
      <c r="A312" s="24" t="s">
        <v>6</v>
      </c>
      <c r="B312" s="24" t="s">
        <v>641</v>
      </c>
      <c r="C312" s="24" t="s">
        <v>642</v>
      </c>
      <c r="D312" s="24" t="s">
        <v>643</v>
      </c>
      <c r="E312" s="24" t="s">
        <v>15</v>
      </c>
      <c r="F312" s="24" t="s">
        <v>16</v>
      </c>
      <c r="G312" s="24">
        <v>194</v>
      </c>
      <c r="H312" s="24">
        <v>54</v>
      </c>
      <c r="I312" s="24" t="s">
        <v>12</v>
      </c>
      <c r="J312" s="24" t="s">
        <v>12</v>
      </c>
      <c r="K312" s="24">
        <v>2</v>
      </c>
      <c r="L312" s="24" t="s">
        <v>12</v>
      </c>
      <c r="M312" s="24" t="s">
        <v>12</v>
      </c>
      <c r="N312" s="24" t="s">
        <v>12</v>
      </c>
      <c r="O312" s="24" t="s">
        <v>12</v>
      </c>
      <c r="P312" s="24" t="s">
        <v>12</v>
      </c>
      <c r="Q312" s="24">
        <f t="shared" si="5"/>
        <v>2</v>
      </c>
      <c r="R312" s="24">
        <v>7</v>
      </c>
      <c r="S312" s="24">
        <v>42</v>
      </c>
    </row>
    <row r="313" spans="1:19" x14ac:dyDescent="0.45">
      <c r="A313" s="24" t="s">
        <v>6</v>
      </c>
      <c r="B313" s="24" t="s">
        <v>644</v>
      </c>
      <c r="C313" s="24" t="s">
        <v>645</v>
      </c>
      <c r="D313" s="24" t="s">
        <v>643</v>
      </c>
      <c r="E313" s="24" t="s">
        <v>15</v>
      </c>
      <c r="F313" s="24" t="s">
        <v>97</v>
      </c>
      <c r="G313" s="24">
        <v>38</v>
      </c>
      <c r="H313" s="24">
        <v>353</v>
      </c>
      <c r="I313" s="24">
        <v>193</v>
      </c>
      <c r="J313" s="24">
        <v>216</v>
      </c>
      <c r="K313" s="24">
        <v>161</v>
      </c>
      <c r="L313" s="24">
        <v>9</v>
      </c>
      <c r="M313" s="24">
        <v>28</v>
      </c>
      <c r="N313" s="24">
        <v>39</v>
      </c>
      <c r="O313" s="24">
        <v>8</v>
      </c>
      <c r="P313" s="24">
        <v>28</v>
      </c>
      <c r="Q313" s="24">
        <f t="shared" si="5"/>
        <v>273</v>
      </c>
      <c r="R313" s="24">
        <v>13</v>
      </c>
      <c r="S313" s="24">
        <v>42</v>
      </c>
    </row>
    <row r="314" spans="1:19" x14ac:dyDescent="0.45">
      <c r="A314" s="24" t="s">
        <v>6</v>
      </c>
      <c r="B314" s="24" t="s">
        <v>646</v>
      </c>
      <c r="C314" s="24" t="s">
        <v>647</v>
      </c>
      <c r="D314" s="24" t="s">
        <v>643</v>
      </c>
      <c r="E314" s="24" t="s">
        <v>15</v>
      </c>
      <c r="F314" s="24" t="s">
        <v>16</v>
      </c>
      <c r="G314" s="24" t="s">
        <v>12</v>
      </c>
      <c r="H314" s="24" t="s">
        <v>12</v>
      </c>
      <c r="I314" s="24" t="s">
        <v>12</v>
      </c>
      <c r="J314" s="24" t="s">
        <v>12</v>
      </c>
      <c r="K314" s="24" t="s">
        <v>12</v>
      </c>
      <c r="L314" s="24" t="s">
        <v>12</v>
      </c>
      <c r="M314" s="24" t="s">
        <v>12</v>
      </c>
      <c r="N314" s="24" t="s">
        <v>12</v>
      </c>
      <c r="O314" s="24" t="s">
        <v>12</v>
      </c>
      <c r="P314" s="24" t="s">
        <v>12</v>
      </c>
      <c r="Q314" s="24">
        <f t="shared" si="5"/>
        <v>0</v>
      </c>
      <c r="R314" s="24" t="s">
        <v>12</v>
      </c>
      <c r="S314" s="24" t="s">
        <v>12</v>
      </c>
    </row>
    <row r="315" spans="1:19" x14ac:dyDescent="0.45">
      <c r="A315" s="24" t="s">
        <v>6</v>
      </c>
      <c r="B315" s="24" t="s">
        <v>648</v>
      </c>
      <c r="C315" s="24" t="s">
        <v>649</v>
      </c>
      <c r="D315" s="24" t="s">
        <v>643</v>
      </c>
      <c r="E315" s="24" t="s">
        <v>10</v>
      </c>
      <c r="F315" s="24" t="s">
        <v>11</v>
      </c>
      <c r="G315" s="24" t="s">
        <v>12</v>
      </c>
      <c r="H315" s="24">
        <v>2</v>
      </c>
      <c r="I315" s="24" t="s">
        <v>12</v>
      </c>
      <c r="J315" s="24">
        <v>1</v>
      </c>
      <c r="K315" s="24">
        <v>5</v>
      </c>
      <c r="L315" s="24" t="s">
        <v>12</v>
      </c>
      <c r="M315" s="24" t="s">
        <v>12</v>
      </c>
      <c r="N315" s="24" t="s">
        <v>12</v>
      </c>
      <c r="O315" s="24" t="s">
        <v>12</v>
      </c>
      <c r="P315" s="24" t="s">
        <v>12</v>
      </c>
      <c r="Q315" s="24">
        <f t="shared" si="5"/>
        <v>5</v>
      </c>
      <c r="R315" s="24" t="s">
        <v>12</v>
      </c>
      <c r="S315" s="24" t="s">
        <v>12</v>
      </c>
    </row>
    <row r="316" spans="1:19" x14ac:dyDescent="0.45">
      <c r="A316" s="24" t="s">
        <v>6</v>
      </c>
      <c r="B316" s="24" t="s">
        <v>650</v>
      </c>
      <c r="C316" s="24" t="s">
        <v>651</v>
      </c>
      <c r="D316" s="24" t="s">
        <v>643</v>
      </c>
      <c r="E316" s="24" t="s">
        <v>10</v>
      </c>
      <c r="F316" s="24" t="s">
        <v>11</v>
      </c>
      <c r="G316" s="24">
        <v>56</v>
      </c>
      <c r="H316" s="24">
        <v>2</v>
      </c>
      <c r="I316" s="24" t="s">
        <v>12</v>
      </c>
      <c r="J316" s="24" t="s">
        <v>12</v>
      </c>
      <c r="K316" s="24">
        <v>2</v>
      </c>
      <c r="L316" s="24" t="s">
        <v>12</v>
      </c>
      <c r="M316" s="24" t="s">
        <v>12</v>
      </c>
      <c r="N316" s="24" t="s">
        <v>12</v>
      </c>
      <c r="O316" s="24" t="s">
        <v>12</v>
      </c>
      <c r="P316" s="24" t="s">
        <v>12</v>
      </c>
      <c r="Q316" s="24">
        <f t="shared" si="5"/>
        <v>2</v>
      </c>
      <c r="R316" s="24">
        <v>1</v>
      </c>
      <c r="S316" s="24">
        <v>17</v>
      </c>
    </row>
    <row r="317" spans="1:19" x14ac:dyDescent="0.45">
      <c r="A317" s="24" t="s">
        <v>6</v>
      </c>
      <c r="B317" s="24" t="s">
        <v>652</v>
      </c>
      <c r="C317" s="24" t="s">
        <v>653</v>
      </c>
      <c r="D317" s="24" t="s">
        <v>643</v>
      </c>
      <c r="E317" s="24" t="s">
        <v>10</v>
      </c>
      <c r="F317" s="24" t="s">
        <v>11</v>
      </c>
      <c r="G317" s="24" t="s">
        <v>12</v>
      </c>
      <c r="H317" s="24" t="s">
        <v>12</v>
      </c>
      <c r="I317" s="24" t="s">
        <v>12</v>
      </c>
      <c r="J317" s="24">
        <v>302</v>
      </c>
      <c r="K317" s="24" t="s">
        <v>12</v>
      </c>
      <c r="L317" s="24" t="s">
        <v>12</v>
      </c>
      <c r="M317" s="24" t="s">
        <v>12</v>
      </c>
      <c r="N317" s="24" t="s">
        <v>12</v>
      </c>
      <c r="O317" s="24" t="s">
        <v>12</v>
      </c>
      <c r="P317" s="24" t="s">
        <v>12</v>
      </c>
      <c r="Q317" s="24">
        <f t="shared" si="5"/>
        <v>0</v>
      </c>
      <c r="R317" s="24" t="s">
        <v>12</v>
      </c>
      <c r="S317" s="24" t="s">
        <v>12</v>
      </c>
    </row>
    <row r="318" spans="1:19" x14ac:dyDescent="0.45">
      <c r="A318" s="24" t="s">
        <v>6</v>
      </c>
      <c r="B318" s="24" t="s">
        <v>654</v>
      </c>
      <c r="C318" s="24" t="s">
        <v>655</v>
      </c>
      <c r="D318" s="24" t="s">
        <v>643</v>
      </c>
      <c r="E318" s="24" t="s">
        <v>15</v>
      </c>
      <c r="F318" s="24" t="s">
        <v>69</v>
      </c>
      <c r="G318" s="24">
        <v>918</v>
      </c>
      <c r="H318" s="24">
        <v>3</v>
      </c>
      <c r="I318" s="24">
        <v>10</v>
      </c>
      <c r="J318" s="24">
        <v>4</v>
      </c>
      <c r="K318" s="24">
        <v>145</v>
      </c>
      <c r="L318" s="24">
        <v>19</v>
      </c>
      <c r="M318" s="24">
        <v>38</v>
      </c>
      <c r="N318" s="24">
        <v>7</v>
      </c>
      <c r="O318" s="24">
        <v>15</v>
      </c>
      <c r="P318" s="24">
        <v>33</v>
      </c>
      <c r="Q318" s="24">
        <f t="shared" si="5"/>
        <v>257</v>
      </c>
      <c r="R318" s="24">
        <v>55</v>
      </c>
      <c r="S318" s="24">
        <v>54</v>
      </c>
    </row>
    <row r="319" spans="1:19" x14ac:dyDescent="0.45">
      <c r="A319" s="24" t="s">
        <v>6</v>
      </c>
      <c r="B319" s="24" t="s">
        <v>656</v>
      </c>
      <c r="C319" s="24" t="s">
        <v>657</v>
      </c>
      <c r="D319" s="24" t="s">
        <v>643</v>
      </c>
      <c r="E319" s="24" t="s">
        <v>10</v>
      </c>
      <c r="F319" s="24" t="s">
        <v>11</v>
      </c>
      <c r="G319" s="24">
        <v>114</v>
      </c>
      <c r="H319" s="24">
        <v>9</v>
      </c>
      <c r="I319" s="24">
        <v>48</v>
      </c>
      <c r="J319" s="24">
        <v>85</v>
      </c>
      <c r="K319" s="24">
        <v>41</v>
      </c>
      <c r="L319" s="24">
        <v>2</v>
      </c>
      <c r="M319" s="24">
        <v>1</v>
      </c>
      <c r="N319" s="24" t="s">
        <v>12</v>
      </c>
      <c r="O319" s="24" t="s">
        <v>12</v>
      </c>
      <c r="P319" s="24">
        <v>8</v>
      </c>
      <c r="Q319" s="24">
        <f t="shared" si="5"/>
        <v>52</v>
      </c>
      <c r="R319" s="24" t="s">
        <v>12</v>
      </c>
      <c r="S319" s="24">
        <v>7</v>
      </c>
    </row>
    <row r="320" spans="1:19" x14ac:dyDescent="0.45">
      <c r="A320" s="24" t="s">
        <v>6</v>
      </c>
      <c r="B320" s="24" t="s">
        <v>658</v>
      </c>
      <c r="C320" s="24" t="s">
        <v>659</v>
      </c>
      <c r="D320" s="24" t="s">
        <v>643</v>
      </c>
      <c r="E320" s="24" t="s">
        <v>15</v>
      </c>
      <c r="F320" s="24" t="s">
        <v>102</v>
      </c>
      <c r="G320" s="24">
        <v>313</v>
      </c>
      <c r="H320" s="24">
        <v>2</v>
      </c>
      <c r="I320" s="24">
        <v>8</v>
      </c>
      <c r="J320" s="24">
        <v>219</v>
      </c>
      <c r="K320" s="24">
        <v>125</v>
      </c>
      <c r="L320" s="24">
        <v>14</v>
      </c>
      <c r="M320" s="24">
        <v>15</v>
      </c>
      <c r="N320" s="24">
        <v>9</v>
      </c>
      <c r="O320" s="24">
        <v>11</v>
      </c>
      <c r="P320" s="24">
        <v>28</v>
      </c>
      <c r="Q320" s="24">
        <f t="shared" si="5"/>
        <v>202</v>
      </c>
      <c r="R320" s="24">
        <v>10</v>
      </c>
      <c r="S320" s="24">
        <v>33</v>
      </c>
    </row>
    <row r="321" spans="1:19" x14ac:dyDescent="0.45">
      <c r="A321" s="24" t="s">
        <v>6</v>
      </c>
      <c r="B321" s="24" t="s">
        <v>660</v>
      </c>
      <c r="C321" s="24" t="s">
        <v>661</v>
      </c>
      <c r="D321" s="24" t="s">
        <v>643</v>
      </c>
      <c r="E321" s="24" t="s">
        <v>10</v>
      </c>
      <c r="F321" s="24" t="s">
        <v>11</v>
      </c>
      <c r="G321" s="24">
        <v>4</v>
      </c>
      <c r="H321" s="24">
        <v>42</v>
      </c>
      <c r="I321" s="24" t="s">
        <v>12</v>
      </c>
      <c r="J321" s="24">
        <v>4</v>
      </c>
      <c r="K321" s="24">
        <v>7</v>
      </c>
      <c r="L321" s="24" t="s">
        <v>12</v>
      </c>
      <c r="M321" s="24" t="s">
        <v>12</v>
      </c>
      <c r="N321" s="24" t="s">
        <v>12</v>
      </c>
      <c r="O321" s="24" t="s">
        <v>12</v>
      </c>
      <c r="P321" s="24">
        <v>2</v>
      </c>
      <c r="Q321" s="24">
        <f t="shared" si="5"/>
        <v>9</v>
      </c>
      <c r="R321" s="24" t="s">
        <v>12</v>
      </c>
      <c r="S321" s="24">
        <v>2</v>
      </c>
    </row>
    <row r="322" spans="1:19" x14ac:dyDescent="0.45">
      <c r="A322" s="24" t="s">
        <v>6</v>
      </c>
      <c r="B322" s="24" t="s">
        <v>662</v>
      </c>
      <c r="C322" s="24" t="s">
        <v>663</v>
      </c>
      <c r="D322" s="24" t="s">
        <v>643</v>
      </c>
      <c r="E322" s="24" t="s">
        <v>10</v>
      </c>
      <c r="F322" s="24" t="s">
        <v>11</v>
      </c>
      <c r="G322" s="24">
        <v>201</v>
      </c>
      <c r="H322" s="24">
        <v>26</v>
      </c>
      <c r="I322" s="24">
        <v>194</v>
      </c>
      <c r="J322" s="24">
        <v>170</v>
      </c>
      <c r="K322" s="24">
        <v>109</v>
      </c>
      <c r="L322" s="24">
        <v>5</v>
      </c>
      <c r="M322" s="24">
        <v>5</v>
      </c>
      <c r="N322" s="24">
        <v>21</v>
      </c>
      <c r="O322" s="24">
        <v>5</v>
      </c>
      <c r="P322" s="24">
        <v>29</v>
      </c>
      <c r="Q322" s="24">
        <f t="shared" si="5"/>
        <v>174</v>
      </c>
      <c r="R322" s="24">
        <v>4</v>
      </c>
      <c r="S322" s="24">
        <v>41</v>
      </c>
    </row>
    <row r="323" spans="1:19" x14ac:dyDescent="0.45">
      <c r="A323" s="24" t="s">
        <v>6</v>
      </c>
      <c r="B323" s="24" t="s">
        <v>664</v>
      </c>
      <c r="C323" s="24" t="s">
        <v>665</v>
      </c>
      <c r="D323" s="24" t="s">
        <v>643</v>
      </c>
      <c r="E323" s="24" t="s">
        <v>10</v>
      </c>
      <c r="F323" s="24" t="s">
        <v>11</v>
      </c>
      <c r="G323" s="24">
        <v>645</v>
      </c>
      <c r="H323" s="24">
        <v>67</v>
      </c>
      <c r="I323" s="24">
        <v>105</v>
      </c>
      <c r="J323" s="24">
        <v>180</v>
      </c>
      <c r="K323" s="24">
        <v>159</v>
      </c>
      <c r="L323" s="24">
        <v>15</v>
      </c>
      <c r="M323" s="24">
        <v>29</v>
      </c>
      <c r="N323" s="24">
        <v>17</v>
      </c>
      <c r="O323" s="24">
        <v>9</v>
      </c>
      <c r="P323" s="24">
        <v>40</v>
      </c>
      <c r="Q323" s="24">
        <f t="shared" si="5"/>
        <v>269</v>
      </c>
      <c r="R323" s="24">
        <v>17</v>
      </c>
      <c r="S323" s="24">
        <v>21</v>
      </c>
    </row>
    <row r="324" spans="1:19" x14ac:dyDescent="0.45">
      <c r="A324" s="24" t="s">
        <v>6</v>
      </c>
      <c r="B324" s="24" t="s">
        <v>666</v>
      </c>
      <c r="C324" s="24" t="s">
        <v>667</v>
      </c>
      <c r="D324" s="24" t="s">
        <v>643</v>
      </c>
      <c r="E324" s="24" t="s">
        <v>15</v>
      </c>
      <c r="F324" s="24" t="s">
        <v>102</v>
      </c>
      <c r="G324" s="24">
        <v>3</v>
      </c>
      <c r="H324" s="24">
        <v>26</v>
      </c>
      <c r="I324" s="24">
        <v>13</v>
      </c>
      <c r="J324" s="24">
        <v>110</v>
      </c>
      <c r="K324" s="24">
        <v>98</v>
      </c>
      <c r="L324" s="24">
        <v>4</v>
      </c>
      <c r="M324" s="24" t="s">
        <v>12</v>
      </c>
      <c r="N324" s="24">
        <v>1</v>
      </c>
      <c r="O324" s="24" t="s">
        <v>12</v>
      </c>
      <c r="P324" s="24">
        <v>21</v>
      </c>
      <c r="Q324" s="24">
        <f t="shared" ref="Q324:Q387" si="6">SUM(K324:P324)</f>
        <v>124</v>
      </c>
      <c r="R324" s="24" t="s">
        <v>12</v>
      </c>
      <c r="S324" s="24" t="s">
        <v>12</v>
      </c>
    </row>
    <row r="325" spans="1:19" x14ac:dyDescent="0.45">
      <c r="A325" s="24" t="s">
        <v>6</v>
      </c>
      <c r="B325" s="24" t="s">
        <v>668</v>
      </c>
      <c r="C325" s="24" t="s">
        <v>669</v>
      </c>
      <c r="D325" s="24" t="s">
        <v>643</v>
      </c>
      <c r="E325" s="24" t="s">
        <v>15</v>
      </c>
      <c r="F325" s="24" t="s">
        <v>16</v>
      </c>
      <c r="G325" s="24" t="s">
        <v>12</v>
      </c>
      <c r="H325" s="24" t="s">
        <v>12</v>
      </c>
      <c r="I325" s="24" t="s">
        <v>12</v>
      </c>
      <c r="J325" s="24" t="s">
        <v>12</v>
      </c>
      <c r="K325" s="24">
        <v>3</v>
      </c>
      <c r="L325" s="24" t="s">
        <v>12</v>
      </c>
      <c r="M325" s="24" t="s">
        <v>12</v>
      </c>
      <c r="N325" s="24" t="s">
        <v>12</v>
      </c>
      <c r="O325" s="24" t="s">
        <v>12</v>
      </c>
      <c r="P325" s="24" t="s">
        <v>12</v>
      </c>
      <c r="Q325" s="24">
        <f t="shared" si="6"/>
        <v>3</v>
      </c>
      <c r="R325" s="24" t="s">
        <v>12</v>
      </c>
      <c r="S325" s="24" t="s">
        <v>12</v>
      </c>
    </row>
    <row r="326" spans="1:19" x14ac:dyDescent="0.45">
      <c r="A326" s="24" t="s">
        <v>6</v>
      </c>
      <c r="B326" s="24" t="s">
        <v>670</v>
      </c>
      <c r="C326" s="24" t="s">
        <v>671</v>
      </c>
      <c r="D326" s="24" t="s">
        <v>272</v>
      </c>
      <c r="E326" s="24" t="s">
        <v>15</v>
      </c>
      <c r="F326" s="24" t="s">
        <v>97</v>
      </c>
      <c r="G326" s="24">
        <v>391</v>
      </c>
      <c r="H326" s="24">
        <v>72</v>
      </c>
      <c r="I326" s="24">
        <v>70</v>
      </c>
      <c r="J326" s="24">
        <v>124</v>
      </c>
      <c r="K326" s="24">
        <v>119</v>
      </c>
      <c r="L326" s="24">
        <v>11</v>
      </c>
      <c r="M326" s="24">
        <v>36</v>
      </c>
      <c r="N326" s="24">
        <v>58</v>
      </c>
      <c r="O326" s="24">
        <v>5</v>
      </c>
      <c r="P326" s="24">
        <v>49</v>
      </c>
      <c r="Q326" s="24">
        <f t="shared" si="6"/>
        <v>278</v>
      </c>
      <c r="R326" s="24">
        <v>30</v>
      </c>
      <c r="S326" s="24">
        <v>73</v>
      </c>
    </row>
    <row r="327" spans="1:19" x14ac:dyDescent="0.45">
      <c r="A327" s="24" t="s">
        <v>6</v>
      </c>
      <c r="B327" s="24" t="s">
        <v>672</v>
      </c>
      <c r="C327" s="24" t="s">
        <v>673</v>
      </c>
      <c r="D327" s="24" t="s">
        <v>272</v>
      </c>
      <c r="E327" s="24" t="s">
        <v>15</v>
      </c>
      <c r="F327" s="24" t="s">
        <v>16</v>
      </c>
      <c r="G327" s="24">
        <v>172</v>
      </c>
      <c r="H327" s="24">
        <v>18</v>
      </c>
      <c r="I327" s="24" t="s">
        <v>12</v>
      </c>
      <c r="J327" s="24">
        <v>3</v>
      </c>
      <c r="K327" s="24">
        <v>43</v>
      </c>
      <c r="L327" s="24">
        <v>4</v>
      </c>
      <c r="M327" s="24" t="s">
        <v>12</v>
      </c>
      <c r="N327" s="24" t="s">
        <v>12</v>
      </c>
      <c r="O327" s="24" t="s">
        <v>12</v>
      </c>
      <c r="P327" s="24">
        <v>3</v>
      </c>
      <c r="Q327" s="24">
        <f t="shared" si="6"/>
        <v>50</v>
      </c>
      <c r="R327" s="24">
        <v>1</v>
      </c>
      <c r="S327" s="24">
        <v>15</v>
      </c>
    </row>
    <row r="328" spans="1:19" x14ac:dyDescent="0.45">
      <c r="A328" s="24" t="s">
        <v>6</v>
      </c>
      <c r="B328" s="24" t="s">
        <v>674</v>
      </c>
      <c r="C328" s="24" t="s">
        <v>675</v>
      </c>
      <c r="D328" s="24" t="s">
        <v>272</v>
      </c>
      <c r="E328" s="24" t="s">
        <v>10</v>
      </c>
      <c r="F328" s="24" t="s">
        <v>11</v>
      </c>
      <c r="G328" s="24" t="s">
        <v>12</v>
      </c>
      <c r="H328" s="24">
        <v>7</v>
      </c>
      <c r="I328" s="24" t="s">
        <v>12</v>
      </c>
      <c r="J328" s="24">
        <v>49</v>
      </c>
      <c r="K328" s="24">
        <v>31</v>
      </c>
      <c r="L328" s="24">
        <v>3</v>
      </c>
      <c r="M328" s="24" t="s">
        <v>12</v>
      </c>
      <c r="N328" s="24" t="s">
        <v>12</v>
      </c>
      <c r="O328" s="24" t="s">
        <v>12</v>
      </c>
      <c r="P328" s="24">
        <v>7</v>
      </c>
      <c r="Q328" s="24">
        <f t="shared" si="6"/>
        <v>41</v>
      </c>
      <c r="R328" s="24" t="s">
        <v>12</v>
      </c>
      <c r="S328" s="24" t="s">
        <v>12</v>
      </c>
    </row>
    <row r="329" spans="1:19" x14ac:dyDescent="0.45">
      <c r="A329" s="24" t="s">
        <v>6</v>
      </c>
      <c r="B329" s="24" t="s">
        <v>676</v>
      </c>
      <c r="C329" s="24" t="s">
        <v>677</v>
      </c>
      <c r="D329" s="24" t="s">
        <v>272</v>
      </c>
      <c r="E329" s="24" t="s">
        <v>10</v>
      </c>
      <c r="F329" s="24" t="s">
        <v>11</v>
      </c>
      <c r="G329" s="24" t="s">
        <v>12</v>
      </c>
      <c r="H329" s="24" t="s">
        <v>12</v>
      </c>
      <c r="I329" s="24" t="s">
        <v>12</v>
      </c>
      <c r="J329" s="24" t="s">
        <v>12</v>
      </c>
      <c r="K329" s="24">
        <v>1</v>
      </c>
      <c r="L329" s="24" t="s">
        <v>12</v>
      </c>
      <c r="M329" s="24" t="s">
        <v>12</v>
      </c>
      <c r="N329" s="24" t="s">
        <v>12</v>
      </c>
      <c r="O329" s="24" t="s">
        <v>12</v>
      </c>
      <c r="P329" s="24" t="s">
        <v>12</v>
      </c>
      <c r="Q329" s="24">
        <f t="shared" si="6"/>
        <v>1</v>
      </c>
      <c r="R329" s="24" t="s">
        <v>12</v>
      </c>
      <c r="S329" s="24" t="s">
        <v>12</v>
      </c>
    </row>
    <row r="330" spans="1:19" x14ac:dyDescent="0.45">
      <c r="A330" s="24" t="s">
        <v>6</v>
      </c>
      <c r="B330" s="24" t="s">
        <v>678</v>
      </c>
      <c r="C330" s="24" t="s">
        <v>679</v>
      </c>
      <c r="D330" s="24" t="s">
        <v>272</v>
      </c>
      <c r="E330" s="24" t="s">
        <v>10</v>
      </c>
      <c r="F330" s="24" t="s">
        <v>11</v>
      </c>
      <c r="G330" s="24">
        <v>188</v>
      </c>
      <c r="H330" s="24">
        <v>6</v>
      </c>
      <c r="I330" s="24">
        <v>155</v>
      </c>
      <c r="J330" s="24">
        <v>119</v>
      </c>
      <c r="K330" s="24">
        <v>84</v>
      </c>
      <c r="L330" s="24">
        <v>6</v>
      </c>
      <c r="M330" s="24">
        <v>8</v>
      </c>
      <c r="N330" s="24">
        <v>12</v>
      </c>
      <c r="O330" s="24">
        <v>1</v>
      </c>
      <c r="P330" s="24">
        <v>20</v>
      </c>
      <c r="Q330" s="24">
        <f t="shared" si="6"/>
        <v>131</v>
      </c>
      <c r="R330" s="24">
        <v>3</v>
      </c>
      <c r="S330" s="24">
        <v>17</v>
      </c>
    </row>
    <row r="331" spans="1:19" x14ac:dyDescent="0.45">
      <c r="A331" s="24" t="s">
        <v>6</v>
      </c>
      <c r="B331" s="24" t="s">
        <v>680</v>
      </c>
      <c r="C331" s="24" t="s">
        <v>681</v>
      </c>
      <c r="D331" s="24" t="s">
        <v>272</v>
      </c>
      <c r="E331" s="24" t="s">
        <v>10</v>
      </c>
      <c r="F331" s="24" t="s">
        <v>11</v>
      </c>
      <c r="G331" s="24" t="s">
        <v>12</v>
      </c>
      <c r="H331" s="24">
        <v>2</v>
      </c>
      <c r="I331" s="24" t="s">
        <v>12</v>
      </c>
      <c r="J331" s="24" t="s">
        <v>12</v>
      </c>
      <c r="K331" s="24" t="s">
        <v>12</v>
      </c>
      <c r="L331" s="24" t="s">
        <v>12</v>
      </c>
      <c r="M331" s="24" t="s">
        <v>12</v>
      </c>
      <c r="N331" s="24" t="s">
        <v>12</v>
      </c>
      <c r="O331" s="24" t="s">
        <v>12</v>
      </c>
      <c r="P331" s="24" t="s">
        <v>12</v>
      </c>
      <c r="Q331" s="24">
        <f t="shared" si="6"/>
        <v>0</v>
      </c>
      <c r="R331" s="24" t="s">
        <v>12</v>
      </c>
      <c r="S331" s="24" t="s">
        <v>12</v>
      </c>
    </row>
    <row r="332" spans="1:19" x14ac:dyDescent="0.45">
      <c r="A332" s="24" t="s">
        <v>6</v>
      </c>
      <c r="B332" s="24" t="s">
        <v>682</v>
      </c>
      <c r="C332" s="24" t="s">
        <v>683</v>
      </c>
      <c r="D332" s="24" t="s">
        <v>124</v>
      </c>
      <c r="E332" s="24" t="s">
        <v>15</v>
      </c>
      <c r="F332" s="24" t="s">
        <v>16</v>
      </c>
      <c r="G332" s="24">
        <v>2</v>
      </c>
      <c r="H332" s="24">
        <v>13</v>
      </c>
      <c r="I332" s="24" t="s">
        <v>12</v>
      </c>
      <c r="J332" s="24">
        <v>2</v>
      </c>
      <c r="K332" s="24">
        <v>32</v>
      </c>
      <c r="L332" s="24">
        <v>4</v>
      </c>
      <c r="M332" s="24" t="s">
        <v>12</v>
      </c>
      <c r="N332" s="24" t="s">
        <v>12</v>
      </c>
      <c r="O332" s="24" t="s">
        <v>12</v>
      </c>
      <c r="P332" s="24">
        <v>8</v>
      </c>
      <c r="Q332" s="24">
        <f t="shared" si="6"/>
        <v>44</v>
      </c>
      <c r="R332" s="24" t="s">
        <v>12</v>
      </c>
      <c r="S332" s="24">
        <v>2</v>
      </c>
    </row>
    <row r="333" spans="1:19" x14ac:dyDescent="0.45">
      <c r="A333" s="24" t="s">
        <v>6</v>
      </c>
      <c r="B333" s="24" t="s">
        <v>684</v>
      </c>
      <c r="C333" s="24" t="s">
        <v>685</v>
      </c>
      <c r="D333" s="24" t="s">
        <v>124</v>
      </c>
      <c r="E333" s="24" t="s">
        <v>15</v>
      </c>
      <c r="F333" s="24" t="s">
        <v>16</v>
      </c>
      <c r="G333" s="24" t="s">
        <v>12</v>
      </c>
      <c r="H333" s="24" t="s">
        <v>12</v>
      </c>
      <c r="I333" s="24" t="s">
        <v>12</v>
      </c>
      <c r="J333" s="24" t="s">
        <v>12</v>
      </c>
      <c r="K333" s="24" t="s">
        <v>12</v>
      </c>
      <c r="L333" s="24" t="s">
        <v>12</v>
      </c>
      <c r="M333" s="24" t="s">
        <v>12</v>
      </c>
      <c r="N333" s="24" t="s">
        <v>12</v>
      </c>
      <c r="O333" s="24" t="s">
        <v>12</v>
      </c>
      <c r="P333" s="24" t="s">
        <v>12</v>
      </c>
      <c r="Q333" s="24">
        <f t="shared" si="6"/>
        <v>0</v>
      </c>
      <c r="R333" s="24" t="s">
        <v>12</v>
      </c>
      <c r="S333" s="24" t="s">
        <v>12</v>
      </c>
    </row>
    <row r="334" spans="1:19" x14ac:dyDescent="0.45">
      <c r="A334" s="24" t="s">
        <v>6</v>
      </c>
      <c r="B334" s="24" t="s">
        <v>686</v>
      </c>
      <c r="C334" s="24" t="s">
        <v>687</v>
      </c>
      <c r="D334" s="24" t="s">
        <v>124</v>
      </c>
      <c r="E334" s="24" t="s">
        <v>15</v>
      </c>
      <c r="F334" s="24" t="s">
        <v>16</v>
      </c>
      <c r="G334" s="24">
        <v>34</v>
      </c>
      <c r="H334" s="24">
        <v>3</v>
      </c>
      <c r="I334" s="24" t="s">
        <v>12</v>
      </c>
      <c r="J334" s="24">
        <v>29</v>
      </c>
      <c r="K334" s="24">
        <v>45</v>
      </c>
      <c r="L334" s="24">
        <v>1</v>
      </c>
      <c r="M334" s="24" t="s">
        <v>12</v>
      </c>
      <c r="N334" s="24" t="s">
        <v>12</v>
      </c>
      <c r="O334" s="24" t="s">
        <v>12</v>
      </c>
      <c r="P334" s="24">
        <v>13</v>
      </c>
      <c r="Q334" s="24">
        <f t="shared" si="6"/>
        <v>59</v>
      </c>
      <c r="R334" s="24" t="s">
        <v>12</v>
      </c>
      <c r="S334" s="24">
        <v>9</v>
      </c>
    </row>
    <row r="335" spans="1:19" x14ac:dyDescent="0.45">
      <c r="A335" s="24" t="s">
        <v>6</v>
      </c>
      <c r="B335" s="24" t="s">
        <v>688</v>
      </c>
      <c r="C335" s="24" t="s">
        <v>689</v>
      </c>
      <c r="D335" s="24" t="s">
        <v>243</v>
      </c>
      <c r="E335" s="24" t="s">
        <v>10</v>
      </c>
      <c r="F335" s="24" t="s">
        <v>11</v>
      </c>
      <c r="G335" s="24">
        <v>208</v>
      </c>
      <c r="H335" s="24">
        <v>21</v>
      </c>
      <c r="I335" s="24">
        <v>97</v>
      </c>
      <c r="J335" s="24">
        <v>87</v>
      </c>
      <c r="K335" s="24">
        <v>49</v>
      </c>
      <c r="L335" s="24">
        <v>3</v>
      </c>
      <c r="M335" s="24">
        <v>6</v>
      </c>
      <c r="N335" s="24">
        <v>10</v>
      </c>
      <c r="O335" s="24">
        <v>3</v>
      </c>
      <c r="P335" s="24">
        <v>21</v>
      </c>
      <c r="Q335" s="24">
        <f t="shared" si="6"/>
        <v>92</v>
      </c>
      <c r="R335" s="24">
        <v>6</v>
      </c>
      <c r="S335" s="24">
        <v>26</v>
      </c>
    </row>
    <row r="336" spans="1:19" x14ac:dyDescent="0.45">
      <c r="A336" s="24" t="s">
        <v>6</v>
      </c>
      <c r="B336" s="24" t="s">
        <v>690</v>
      </c>
      <c r="C336" s="24" t="s">
        <v>691</v>
      </c>
      <c r="D336" s="24" t="s">
        <v>243</v>
      </c>
      <c r="E336" s="24" t="s">
        <v>15</v>
      </c>
      <c r="F336" s="24" t="s">
        <v>16</v>
      </c>
      <c r="G336" s="24" t="s">
        <v>12</v>
      </c>
      <c r="H336" s="24" t="s">
        <v>12</v>
      </c>
      <c r="I336" s="24" t="s">
        <v>12</v>
      </c>
      <c r="J336" s="24" t="s">
        <v>12</v>
      </c>
      <c r="K336" s="24">
        <v>21</v>
      </c>
      <c r="L336" s="24" t="s">
        <v>12</v>
      </c>
      <c r="M336" s="24" t="s">
        <v>12</v>
      </c>
      <c r="N336" s="24" t="s">
        <v>12</v>
      </c>
      <c r="O336" s="24" t="s">
        <v>12</v>
      </c>
      <c r="P336" s="24">
        <v>1</v>
      </c>
      <c r="Q336" s="24">
        <f t="shared" si="6"/>
        <v>22</v>
      </c>
      <c r="R336" s="24" t="s">
        <v>12</v>
      </c>
      <c r="S336" s="24">
        <v>2</v>
      </c>
    </row>
    <row r="337" spans="1:19" x14ac:dyDescent="0.45">
      <c r="A337" s="24" t="s">
        <v>6</v>
      </c>
      <c r="B337" s="24" t="s">
        <v>692</v>
      </c>
      <c r="C337" s="24" t="s">
        <v>693</v>
      </c>
      <c r="D337" s="24" t="s">
        <v>243</v>
      </c>
      <c r="E337" s="24" t="s">
        <v>15</v>
      </c>
      <c r="F337" s="24" t="s">
        <v>102</v>
      </c>
      <c r="G337" s="24" t="s">
        <v>12</v>
      </c>
      <c r="H337" s="24" t="s">
        <v>12</v>
      </c>
      <c r="I337" s="24" t="s">
        <v>12</v>
      </c>
      <c r="J337" s="24">
        <v>2</v>
      </c>
      <c r="K337" s="24">
        <v>46</v>
      </c>
      <c r="L337" s="24" t="s">
        <v>12</v>
      </c>
      <c r="M337" s="24" t="s">
        <v>12</v>
      </c>
      <c r="N337" s="24">
        <v>1</v>
      </c>
      <c r="O337" s="24" t="s">
        <v>12</v>
      </c>
      <c r="P337" s="24">
        <v>4</v>
      </c>
      <c r="Q337" s="24">
        <f t="shared" si="6"/>
        <v>51</v>
      </c>
      <c r="R337" s="24" t="s">
        <v>12</v>
      </c>
      <c r="S337" s="24">
        <v>2</v>
      </c>
    </row>
    <row r="338" spans="1:19" x14ac:dyDescent="0.45">
      <c r="A338" s="24" t="s">
        <v>6</v>
      </c>
      <c r="B338" s="24" t="s">
        <v>694</v>
      </c>
      <c r="C338" s="24" t="s">
        <v>695</v>
      </c>
      <c r="D338" s="24" t="s">
        <v>243</v>
      </c>
      <c r="E338" s="24" t="s">
        <v>15</v>
      </c>
      <c r="F338" s="24" t="s">
        <v>16</v>
      </c>
      <c r="G338" s="24">
        <v>33</v>
      </c>
      <c r="H338" s="24">
        <v>8</v>
      </c>
      <c r="I338" s="24" t="s">
        <v>12</v>
      </c>
      <c r="J338" s="24" t="s">
        <v>12</v>
      </c>
      <c r="K338" s="24">
        <v>34</v>
      </c>
      <c r="L338" s="24">
        <v>1</v>
      </c>
      <c r="M338" s="24">
        <v>1</v>
      </c>
      <c r="N338" s="24" t="s">
        <v>12</v>
      </c>
      <c r="O338" s="24" t="s">
        <v>12</v>
      </c>
      <c r="P338" s="24">
        <v>1</v>
      </c>
      <c r="Q338" s="24">
        <f t="shared" si="6"/>
        <v>37</v>
      </c>
      <c r="R338" s="24" t="s">
        <v>12</v>
      </c>
      <c r="S338" s="24">
        <v>1</v>
      </c>
    </row>
    <row r="339" spans="1:19" x14ac:dyDescent="0.45">
      <c r="A339" s="24" t="s">
        <v>6</v>
      </c>
      <c r="B339" s="24" t="s">
        <v>696</v>
      </c>
      <c r="C339" s="24" t="s">
        <v>697</v>
      </c>
      <c r="D339" s="24" t="s">
        <v>124</v>
      </c>
      <c r="E339" s="24" t="s">
        <v>15</v>
      </c>
      <c r="F339" s="24" t="s">
        <v>16</v>
      </c>
      <c r="G339" s="24" t="s">
        <v>12</v>
      </c>
      <c r="H339" s="24" t="s">
        <v>12</v>
      </c>
      <c r="I339" s="24" t="s">
        <v>12</v>
      </c>
      <c r="J339" s="24" t="s">
        <v>12</v>
      </c>
      <c r="K339" s="24">
        <v>27</v>
      </c>
      <c r="L339" s="24">
        <v>1</v>
      </c>
      <c r="M339" s="24">
        <v>3</v>
      </c>
      <c r="N339" s="24">
        <v>3</v>
      </c>
      <c r="O339" s="24" t="s">
        <v>12</v>
      </c>
      <c r="P339" s="24">
        <v>3</v>
      </c>
      <c r="Q339" s="24">
        <f t="shared" si="6"/>
        <v>37</v>
      </c>
      <c r="R339" s="24" t="s">
        <v>12</v>
      </c>
      <c r="S339" s="24" t="s">
        <v>12</v>
      </c>
    </row>
    <row r="340" spans="1:19" x14ac:dyDescent="0.45">
      <c r="A340" s="24" t="s">
        <v>6</v>
      </c>
      <c r="B340" s="24" t="s">
        <v>698</v>
      </c>
      <c r="C340" s="24" t="s">
        <v>699</v>
      </c>
      <c r="D340" s="24" t="s">
        <v>643</v>
      </c>
      <c r="E340" s="24" t="s">
        <v>15</v>
      </c>
      <c r="F340" s="24" t="s">
        <v>97</v>
      </c>
      <c r="G340" s="24">
        <v>33</v>
      </c>
      <c r="H340" s="24">
        <v>171</v>
      </c>
      <c r="I340" s="24">
        <v>158</v>
      </c>
      <c r="J340" s="24">
        <v>209</v>
      </c>
      <c r="K340" s="24">
        <v>134</v>
      </c>
      <c r="L340" s="24">
        <v>10</v>
      </c>
      <c r="M340" s="24">
        <v>46</v>
      </c>
      <c r="N340" s="24">
        <v>31</v>
      </c>
      <c r="O340" s="24">
        <v>14</v>
      </c>
      <c r="P340" s="24">
        <v>47</v>
      </c>
      <c r="Q340" s="24">
        <f t="shared" si="6"/>
        <v>282</v>
      </c>
      <c r="R340" s="24">
        <v>12</v>
      </c>
      <c r="S340" s="24">
        <v>41</v>
      </c>
    </row>
    <row r="341" spans="1:19" x14ac:dyDescent="0.45">
      <c r="A341" s="24" t="s">
        <v>6</v>
      </c>
      <c r="B341" s="24" t="s">
        <v>700</v>
      </c>
      <c r="C341" s="24" t="s">
        <v>701</v>
      </c>
      <c r="D341" s="24" t="s">
        <v>643</v>
      </c>
      <c r="E341" s="24" t="s">
        <v>15</v>
      </c>
      <c r="F341" s="24" t="s">
        <v>69</v>
      </c>
      <c r="G341" s="24">
        <v>863</v>
      </c>
      <c r="H341" s="24" t="s">
        <v>12</v>
      </c>
      <c r="I341" s="24" t="s">
        <v>12</v>
      </c>
      <c r="J341" s="24">
        <v>3</v>
      </c>
      <c r="K341" s="24">
        <v>38</v>
      </c>
      <c r="L341" s="24">
        <v>5</v>
      </c>
      <c r="M341" s="24">
        <v>8</v>
      </c>
      <c r="N341" s="24" t="s">
        <v>12</v>
      </c>
      <c r="O341" s="24" t="s">
        <v>12</v>
      </c>
      <c r="P341" s="24">
        <v>10</v>
      </c>
      <c r="Q341" s="24">
        <f t="shared" si="6"/>
        <v>61</v>
      </c>
      <c r="R341" s="24">
        <v>48</v>
      </c>
      <c r="S341" s="24">
        <v>46</v>
      </c>
    </row>
    <row r="342" spans="1:19" x14ac:dyDescent="0.45">
      <c r="A342" s="24" t="s">
        <v>6</v>
      </c>
      <c r="B342" s="24" t="s">
        <v>702</v>
      </c>
      <c r="C342" s="24" t="s">
        <v>703</v>
      </c>
      <c r="D342" s="24" t="s">
        <v>643</v>
      </c>
      <c r="E342" s="24" t="s">
        <v>10</v>
      </c>
      <c r="F342" s="24" t="s">
        <v>11</v>
      </c>
      <c r="G342" s="24" t="s">
        <v>12</v>
      </c>
      <c r="H342" s="24">
        <v>1</v>
      </c>
      <c r="I342" s="24">
        <v>52</v>
      </c>
      <c r="J342" s="24">
        <v>55</v>
      </c>
      <c r="K342" s="24">
        <v>30</v>
      </c>
      <c r="L342" s="24" t="s">
        <v>12</v>
      </c>
      <c r="M342" s="24">
        <v>2</v>
      </c>
      <c r="N342" s="24" t="s">
        <v>12</v>
      </c>
      <c r="O342" s="24" t="s">
        <v>12</v>
      </c>
      <c r="P342" s="24">
        <v>10</v>
      </c>
      <c r="Q342" s="24">
        <f t="shared" si="6"/>
        <v>42</v>
      </c>
      <c r="R342" s="24" t="s">
        <v>12</v>
      </c>
      <c r="S342" s="24" t="s">
        <v>12</v>
      </c>
    </row>
    <row r="343" spans="1:19" x14ac:dyDescent="0.45">
      <c r="A343" s="24" t="s">
        <v>6</v>
      </c>
      <c r="B343" s="24" t="s">
        <v>704</v>
      </c>
      <c r="C343" s="24" t="s">
        <v>705</v>
      </c>
      <c r="D343" s="24" t="s">
        <v>643</v>
      </c>
      <c r="E343" s="24" t="s">
        <v>15</v>
      </c>
      <c r="F343" s="24" t="s">
        <v>16</v>
      </c>
      <c r="G343" s="24">
        <v>104</v>
      </c>
      <c r="H343" s="24">
        <v>26</v>
      </c>
      <c r="I343" s="24" t="s">
        <v>12</v>
      </c>
      <c r="J343" s="24" t="s">
        <v>12</v>
      </c>
      <c r="K343" s="24">
        <v>49</v>
      </c>
      <c r="L343" s="24">
        <v>4</v>
      </c>
      <c r="M343" s="24">
        <v>3</v>
      </c>
      <c r="N343" s="24">
        <v>6</v>
      </c>
      <c r="O343" s="24" t="s">
        <v>12</v>
      </c>
      <c r="P343" s="24">
        <v>6</v>
      </c>
      <c r="Q343" s="24">
        <f t="shared" si="6"/>
        <v>68</v>
      </c>
      <c r="R343" s="24">
        <v>2</v>
      </c>
      <c r="S343" s="24">
        <v>1</v>
      </c>
    </row>
    <row r="344" spans="1:19" x14ac:dyDescent="0.45">
      <c r="A344" s="24" t="s">
        <v>6</v>
      </c>
      <c r="B344" s="24" t="s">
        <v>706</v>
      </c>
      <c r="C344" s="24" t="s">
        <v>228</v>
      </c>
      <c r="D344" s="24" t="s">
        <v>643</v>
      </c>
      <c r="E344" s="24" t="s">
        <v>10</v>
      </c>
      <c r="F344" s="24" t="s">
        <v>11</v>
      </c>
      <c r="G344" s="24">
        <v>144</v>
      </c>
      <c r="H344" s="24">
        <v>11</v>
      </c>
      <c r="I344" s="24" t="s">
        <v>12</v>
      </c>
      <c r="J344" s="24">
        <v>153</v>
      </c>
      <c r="K344" s="24">
        <v>32</v>
      </c>
      <c r="L344" s="24">
        <v>1</v>
      </c>
      <c r="M344" s="24">
        <v>3</v>
      </c>
      <c r="N344" s="24" t="s">
        <v>12</v>
      </c>
      <c r="O344" s="24" t="s">
        <v>12</v>
      </c>
      <c r="P344" s="24">
        <v>13</v>
      </c>
      <c r="Q344" s="24">
        <f t="shared" si="6"/>
        <v>49</v>
      </c>
      <c r="R344" s="24">
        <v>2</v>
      </c>
      <c r="S344" s="24">
        <v>10</v>
      </c>
    </row>
    <row r="345" spans="1:19" x14ac:dyDescent="0.45">
      <c r="A345" s="24" t="s">
        <v>6</v>
      </c>
      <c r="B345" s="24" t="s">
        <v>707</v>
      </c>
      <c r="C345" s="24" t="s">
        <v>708</v>
      </c>
      <c r="D345" s="24" t="s">
        <v>643</v>
      </c>
      <c r="E345" s="24" t="s">
        <v>10</v>
      </c>
      <c r="F345" s="24" t="s">
        <v>11</v>
      </c>
      <c r="G345" s="24" t="s">
        <v>12</v>
      </c>
      <c r="H345" s="24">
        <v>3</v>
      </c>
      <c r="I345" s="24" t="s">
        <v>12</v>
      </c>
      <c r="J345" s="24">
        <v>54</v>
      </c>
      <c r="K345" s="24">
        <v>15</v>
      </c>
      <c r="L345" s="24" t="s">
        <v>12</v>
      </c>
      <c r="M345" s="24" t="s">
        <v>12</v>
      </c>
      <c r="N345" s="24" t="s">
        <v>12</v>
      </c>
      <c r="O345" s="24" t="s">
        <v>12</v>
      </c>
      <c r="P345" s="24">
        <v>5</v>
      </c>
      <c r="Q345" s="24">
        <f t="shared" si="6"/>
        <v>20</v>
      </c>
      <c r="R345" s="24" t="s">
        <v>12</v>
      </c>
      <c r="S345" s="24" t="s">
        <v>12</v>
      </c>
    </row>
    <row r="346" spans="1:19" x14ac:dyDescent="0.45">
      <c r="A346" s="24" t="s">
        <v>6</v>
      </c>
      <c r="B346" s="24" t="s">
        <v>709</v>
      </c>
      <c r="C346" s="24" t="s">
        <v>710</v>
      </c>
      <c r="D346" s="24" t="s">
        <v>643</v>
      </c>
      <c r="E346" s="24" t="s">
        <v>10</v>
      </c>
      <c r="F346" s="24" t="s">
        <v>11</v>
      </c>
      <c r="G346" s="24">
        <v>281</v>
      </c>
      <c r="H346" s="24">
        <v>78</v>
      </c>
      <c r="I346" s="24">
        <v>14</v>
      </c>
      <c r="J346" s="24">
        <v>233</v>
      </c>
      <c r="K346" s="24">
        <v>151</v>
      </c>
      <c r="L346" s="24">
        <v>10</v>
      </c>
      <c r="M346" s="24">
        <v>23</v>
      </c>
      <c r="N346" s="24">
        <v>20</v>
      </c>
      <c r="O346" s="24">
        <v>6</v>
      </c>
      <c r="P346" s="24">
        <v>24</v>
      </c>
      <c r="Q346" s="24">
        <f t="shared" si="6"/>
        <v>234</v>
      </c>
      <c r="R346" s="24">
        <v>3</v>
      </c>
      <c r="S346" s="24">
        <v>40</v>
      </c>
    </row>
    <row r="347" spans="1:19" x14ac:dyDescent="0.45">
      <c r="A347" s="24" t="s">
        <v>6</v>
      </c>
      <c r="B347" s="24" t="s">
        <v>711</v>
      </c>
      <c r="C347" s="24" t="s">
        <v>712</v>
      </c>
      <c r="D347" s="24" t="s">
        <v>643</v>
      </c>
      <c r="E347" s="24" t="s">
        <v>10</v>
      </c>
      <c r="F347" s="24" t="s">
        <v>11</v>
      </c>
      <c r="G347" s="24" t="s">
        <v>12</v>
      </c>
      <c r="H347" s="24" t="s">
        <v>12</v>
      </c>
      <c r="I347" s="24" t="s">
        <v>12</v>
      </c>
      <c r="J347" s="24" t="s">
        <v>12</v>
      </c>
      <c r="K347" s="24" t="s">
        <v>12</v>
      </c>
      <c r="L347" s="24" t="s">
        <v>12</v>
      </c>
      <c r="M347" s="24" t="s">
        <v>12</v>
      </c>
      <c r="N347" s="24" t="s">
        <v>12</v>
      </c>
      <c r="O347" s="24" t="s">
        <v>12</v>
      </c>
      <c r="P347" s="24" t="s">
        <v>12</v>
      </c>
      <c r="Q347" s="24">
        <f t="shared" si="6"/>
        <v>0</v>
      </c>
      <c r="R347" s="24" t="s">
        <v>12</v>
      </c>
      <c r="S347" s="24" t="s">
        <v>12</v>
      </c>
    </row>
    <row r="348" spans="1:19" x14ac:dyDescent="0.45">
      <c r="A348" s="24" t="s">
        <v>6</v>
      </c>
      <c r="B348" s="24" t="s">
        <v>713</v>
      </c>
      <c r="C348" s="24" t="s">
        <v>714</v>
      </c>
      <c r="D348" s="24" t="s">
        <v>643</v>
      </c>
      <c r="E348" s="24" t="s">
        <v>15</v>
      </c>
      <c r="F348" s="24" t="s">
        <v>16</v>
      </c>
      <c r="G348" s="24" t="s">
        <v>12</v>
      </c>
      <c r="H348" s="24">
        <v>4</v>
      </c>
      <c r="I348" s="24" t="s">
        <v>12</v>
      </c>
      <c r="J348" s="24" t="s">
        <v>12</v>
      </c>
      <c r="K348" s="24" t="s">
        <v>12</v>
      </c>
      <c r="L348" s="24" t="s">
        <v>12</v>
      </c>
      <c r="M348" s="24" t="s">
        <v>12</v>
      </c>
      <c r="N348" s="24" t="s">
        <v>12</v>
      </c>
      <c r="O348" s="24" t="s">
        <v>12</v>
      </c>
      <c r="P348" s="24" t="s">
        <v>12</v>
      </c>
      <c r="Q348" s="24">
        <f t="shared" si="6"/>
        <v>0</v>
      </c>
      <c r="R348" s="24" t="s">
        <v>12</v>
      </c>
      <c r="S348" s="24" t="s">
        <v>12</v>
      </c>
    </row>
    <row r="349" spans="1:19" x14ac:dyDescent="0.45">
      <c r="A349" s="24" t="s">
        <v>6</v>
      </c>
      <c r="B349" s="24" t="s">
        <v>715</v>
      </c>
      <c r="C349" s="24" t="s">
        <v>716</v>
      </c>
      <c r="D349" s="24" t="s">
        <v>214</v>
      </c>
      <c r="E349" s="24" t="s">
        <v>15</v>
      </c>
      <c r="F349" s="24" t="s">
        <v>16</v>
      </c>
      <c r="G349" s="24">
        <v>104</v>
      </c>
      <c r="H349" s="24">
        <v>7</v>
      </c>
      <c r="I349" s="24" t="s">
        <v>12</v>
      </c>
      <c r="J349" s="24" t="s">
        <v>12</v>
      </c>
      <c r="K349" s="24">
        <v>47</v>
      </c>
      <c r="L349" s="24">
        <v>2</v>
      </c>
      <c r="M349" s="24" t="s">
        <v>12</v>
      </c>
      <c r="N349" s="24" t="s">
        <v>12</v>
      </c>
      <c r="O349" s="24" t="s">
        <v>12</v>
      </c>
      <c r="P349" s="24">
        <v>11</v>
      </c>
      <c r="Q349" s="24">
        <f t="shared" si="6"/>
        <v>60</v>
      </c>
      <c r="R349" s="24" t="s">
        <v>12</v>
      </c>
      <c r="S349" s="24">
        <v>3</v>
      </c>
    </row>
    <row r="350" spans="1:19" x14ac:dyDescent="0.45">
      <c r="A350" s="24" t="s">
        <v>6</v>
      </c>
      <c r="B350" s="24" t="s">
        <v>717</v>
      </c>
      <c r="C350" s="24" t="s">
        <v>718</v>
      </c>
      <c r="D350" s="24" t="s">
        <v>214</v>
      </c>
      <c r="E350" s="24" t="s">
        <v>15</v>
      </c>
      <c r="F350" s="24" t="s">
        <v>16</v>
      </c>
      <c r="G350" s="24" t="s">
        <v>12</v>
      </c>
      <c r="H350" s="24" t="s">
        <v>12</v>
      </c>
      <c r="I350" s="24">
        <v>1</v>
      </c>
      <c r="J350" s="24">
        <v>139</v>
      </c>
      <c r="K350" s="24">
        <v>56</v>
      </c>
      <c r="L350" s="24">
        <v>1</v>
      </c>
      <c r="M350" s="24">
        <v>9</v>
      </c>
      <c r="N350" s="24">
        <v>2</v>
      </c>
      <c r="O350" s="24" t="s">
        <v>12</v>
      </c>
      <c r="P350" s="24">
        <v>11</v>
      </c>
      <c r="Q350" s="24">
        <f t="shared" si="6"/>
        <v>79</v>
      </c>
      <c r="R350" s="24">
        <v>2</v>
      </c>
      <c r="S350" s="24">
        <v>9</v>
      </c>
    </row>
    <row r="351" spans="1:19" x14ac:dyDescent="0.45">
      <c r="A351" s="24" t="s">
        <v>6</v>
      </c>
      <c r="B351" s="24" t="s">
        <v>719</v>
      </c>
      <c r="C351" s="24" t="s">
        <v>720</v>
      </c>
      <c r="D351" s="24" t="s">
        <v>214</v>
      </c>
      <c r="E351" s="24" t="s">
        <v>15</v>
      </c>
      <c r="F351" s="24" t="s">
        <v>16</v>
      </c>
      <c r="G351" s="24">
        <v>1</v>
      </c>
      <c r="H351" s="24">
        <v>1</v>
      </c>
      <c r="I351" s="24" t="s">
        <v>12</v>
      </c>
      <c r="J351" s="24">
        <v>1</v>
      </c>
      <c r="K351" s="24">
        <v>56</v>
      </c>
      <c r="L351" s="24">
        <v>7</v>
      </c>
      <c r="M351" s="24" t="s">
        <v>12</v>
      </c>
      <c r="N351" s="24" t="s">
        <v>12</v>
      </c>
      <c r="O351" s="24" t="s">
        <v>12</v>
      </c>
      <c r="P351" s="24">
        <v>5</v>
      </c>
      <c r="Q351" s="24">
        <f t="shared" si="6"/>
        <v>68</v>
      </c>
      <c r="R351" s="24" t="s">
        <v>12</v>
      </c>
      <c r="S351" s="24">
        <v>3</v>
      </c>
    </row>
    <row r="352" spans="1:19" x14ac:dyDescent="0.45">
      <c r="A352" s="24" t="s">
        <v>6</v>
      </c>
      <c r="B352" s="24" t="s">
        <v>721</v>
      </c>
      <c r="C352" s="24" t="s">
        <v>722</v>
      </c>
      <c r="D352" s="24" t="s">
        <v>214</v>
      </c>
      <c r="E352" s="24" t="s">
        <v>10</v>
      </c>
      <c r="F352" s="24" t="s">
        <v>11</v>
      </c>
      <c r="G352" s="24">
        <v>92</v>
      </c>
      <c r="H352" s="24">
        <v>20</v>
      </c>
      <c r="I352" s="24">
        <v>1</v>
      </c>
      <c r="J352" s="24">
        <v>2</v>
      </c>
      <c r="K352" s="24">
        <v>39</v>
      </c>
      <c r="L352" s="24">
        <v>1</v>
      </c>
      <c r="M352" s="24">
        <v>4</v>
      </c>
      <c r="N352" s="24" t="s">
        <v>12</v>
      </c>
      <c r="O352" s="24" t="s">
        <v>12</v>
      </c>
      <c r="P352" s="24">
        <v>15</v>
      </c>
      <c r="Q352" s="24">
        <f t="shared" si="6"/>
        <v>59</v>
      </c>
      <c r="R352" s="24" t="s">
        <v>12</v>
      </c>
      <c r="S352" s="24" t="s">
        <v>12</v>
      </c>
    </row>
    <row r="353" spans="1:19" x14ac:dyDescent="0.45">
      <c r="A353" s="24" t="s">
        <v>6</v>
      </c>
      <c r="B353" s="24" t="s">
        <v>723</v>
      </c>
      <c r="C353" s="24" t="s">
        <v>724</v>
      </c>
      <c r="D353" s="24" t="s">
        <v>214</v>
      </c>
      <c r="E353" s="24" t="s">
        <v>10</v>
      </c>
      <c r="F353" s="24" t="s">
        <v>11</v>
      </c>
      <c r="G353" s="24" t="s">
        <v>12</v>
      </c>
      <c r="H353" s="24">
        <v>1</v>
      </c>
      <c r="I353" s="24" t="s">
        <v>12</v>
      </c>
      <c r="J353" s="24">
        <v>30</v>
      </c>
      <c r="K353" s="24">
        <v>7</v>
      </c>
      <c r="L353" s="24">
        <v>1</v>
      </c>
      <c r="M353" s="24" t="s">
        <v>12</v>
      </c>
      <c r="N353" s="24" t="s">
        <v>12</v>
      </c>
      <c r="O353" s="24" t="s">
        <v>12</v>
      </c>
      <c r="P353" s="24" t="s">
        <v>12</v>
      </c>
      <c r="Q353" s="24">
        <f t="shared" si="6"/>
        <v>8</v>
      </c>
      <c r="R353" s="24" t="s">
        <v>12</v>
      </c>
      <c r="S353" s="24">
        <v>1</v>
      </c>
    </row>
    <row r="354" spans="1:19" x14ac:dyDescent="0.45">
      <c r="A354" s="24" t="s">
        <v>6</v>
      </c>
      <c r="B354" s="24" t="s">
        <v>725</v>
      </c>
      <c r="C354" s="24" t="s">
        <v>726</v>
      </c>
      <c r="D354" s="24" t="s">
        <v>214</v>
      </c>
      <c r="E354" s="24" t="s">
        <v>10</v>
      </c>
      <c r="F354" s="24" t="s">
        <v>11</v>
      </c>
      <c r="G354" s="24" t="s">
        <v>12</v>
      </c>
      <c r="H354" s="24" t="s">
        <v>12</v>
      </c>
      <c r="I354" s="24" t="s">
        <v>12</v>
      </c>
      <c r="J354" s="24" t="s">
        <v>12</v>
      </c>
      <c r="K354" s="24" t="s">
        <v>12</v>
      </c>
      <c r="L354" s="24" t="s">
        <v>12</v>
      </c>
      <c r="M354" s="24" t="s">
        <v>12</v>
      </c>
      <c r="N354" s="24" t="s">
        <v>12</v>
      </c>
      <c r="O354" s="24" t="s">
        <v>12</v>
      </c>
      <c r="P354" s="24" t="s">
        <v>12</v>
      </c>
      <c r="Q354" s="24">
        <f t="shared" si="6"/>
        <v>0</v>
      </c>
      <c r="R354" s="24" t="s">
        <v>12</v>
      </c>
      <c r="S354" s="24" t="s">
        <v>12</v>
      </c>
    </row>
    <row r="355" spans="1:19" x14ac:dyDescent="0.45">
      <c r="A355" s="24" t="s">
        <v>6</v>
      </c>
      <c r="B355" s="24" t="s">
        <v>727</v>
      </c>
      <c r="C355" s="24" t="s">
        <v>728</v>
      </c>
      <c r="D355" s="24" t="s">
        <v>214</v>
      </c>
      <c r="E355" s="24" t="s">
        <v>10</v>
      </c>
      <c r="F355" s="24" t="s">
        <v>11</v>
      </c>
      <c r="G355" s="24">
        <v>102</v>
      </c>
      <c r="H355" s="24">
        <v>4</v>
      </c>
      <c r="I355" s="24">
        <v>50</v>
      </c>
      <c r="J355" s="24">
        <v>81</v>
      </c>
      <c r="K355" s="24">
        <v>27</v>
      </c>
      <c r="L355" s="24">
        <v>3</v>
      </c>
      <c r="M355" s="24" t="s">
        <v>12</v>
      </c>
      <c r="N355" s="24" t="s">
        <v>12</v>
      </c>
      <c r="O355" s="24" t="s">
        <v>12</v>
      </c>
      <c r="P355" s="24">
        <v>10</v>
      </c>
      <c r="Q355" s="24">
        <f t="shared" si="6"/>
        <v>40</v>
      </c>
      <c r="R355" s="24">
        <v>12</v>
      </c>
      <c r="S355" s="24">
        <v>33</v>
      </c>
    </row>
    <row r="356" spans="1:19" x14ac:dyDescent="0.45">
      <c r="A356" s="24" t="s">
        <v>6</v>
      </c>
      <c r="B356" s="24" t="s">
        <v>729</v>
      </c>
      <c r="C356" s="24" t="s">
        <v>730</v>
      </c>
      <c r="D356" s="24" t="s">
        <v>214</v>
      </c>
      <c r="E356" s="24" t="s">
        <v>10</v>
      </c>
      <c r="F356" s="24" t="s">
        <v>11</v>
      </c>
      <c r="G356" s="24">
        <v>1</v>
      </c>
      <c r="H356" s="24" t="s">
        <v>12</v>
      </c>
      <c r="I356" s="24" t="s">
        <v>12</v>
      </c>
      <c r="J356" s="24">
        <v>25</v>
      </c>
      <c r="K356" s="24">
        <v>7</v>
      </c>
      <c r="L356" s="24" t="s">
        <v>12</v>
      </c>
      <c r="M356" s="24" t="s">
        <v>12</v>
      </c>
      <c r="N356" s="24" t="s">
        <v>12</v>
      </c>
      <c r="O356" s="24" t="s">
        <v>12</v>
      </c>
      <c r="P356" s="24" t="s">
        <v>12</v>
      </c>
      <c r="Q356" s="24">
        <f t="shared" si="6"/>
        <v>7</v>
      </c>
      <c r="R356" s="24" t="s">
        <v>12</v>
      </c>
      <c r="S356" s="24" t="s">
        <v>12</v>
      </c>
    </row>
    <row r="357" spans="1:19" x14ac:dyDescent="0.45">
      <c r="A357" s="24" t="s">
        <v>6</v>
      </c>
      <c r="B357" s="24" t="s">
        <v>731</v>
      </c>
      <c r="C357" s="24" t="s">
        <v>732</v>
      </c>
      <c r="D357" s="24" t="s">
        <v>117</v>
      </c>
      <c r="E357" s="24" t="s">
        <v>15</v>
      </c>
      <c r="F357" s="24" t="s">
        <v>97</v>
      </c>
      <c r="G357" s="24">
        <v>36</v>
      </c>
      <c r="H357" s="24">
        <v>181</v>
      </c>
      <c r="I357" s="24">
        <v>194</v>
      </c>
      <c r="J357" s="24">
        <v>179</v>
      </c>
      <c r="K357" s="24">
        <v>139</v>
      </c>
      <c r="L357" s="24">
        <v>18</v>
      </c>
      <c r="M357" s="24">
        <v>120</v>
      </c>
      <c r="N357" s="24">
        <v>59</v>
      </c>
      <c r="O357" s="24" t="s">
        <v>12</v>
      </c>
      <c r="P357" s="24">
        <v>62</v>
      </c>
      <c r="Q357" s="24">
        <f t="shared" si="6"/>
        <v>398</v>
      </c>
      <c r="R357" s="24">
        <v>21</v>
      </c>
      <c r="S357" s="24">
        <v>61</v>
      </c>
    </row>
    <row r="358" spans="1:19" x14ac:dyDescent="0.45">
      <c r="A358" s="24" t="s">
        <v>6</v>
      </c>
      <c r="B358" s="24" t="s">
        <v>733</v>
      </c>
      <c r="C358" s="24" t="s">
        <v>734</v>
      </c>
      <c r="D358" s="24" t="s">
        <v>117</v>
      </c>
      <c r="E358" s="24" t="s">
        <v>15</v>
      </c>
      <c r="F358" s="24" t="s">
        <v>16</v>
      </c>
      <c r="G358" s="24">
        <v>1</v>
      </c>
      <c r="H358" s="24">
        <v>8</v>
      </c>
      <c r="I358" s="24" t="s">
        <v>12</v>
      </c>
      <c r="J358" s="24">
        <v>40</v>
      </c>
      <c r="K358" s="24">
        <v>32</v>
      </c>
      <c r="L358" s="24" t="s">
        <v>12</v>
      </c>
      <c r="M358" s="24">
        <v>1</v>
      </c>
      <c r="N358" s="24" t="s">
        <v>12</v>
      </c>
      <c r="O358" s="24" t="s">
        <v>12</v>
      </c>
      <c r="P358" s="24">
        <v>2</v>
      </c>
      <c r="Q358" s="24">
        <f t="shared" si="6"/>
        <v>35</v>
      </c>
      <c r="R358" s="24">
        <v>1</v>
      </c>
      <c r="S358" s="24">
        <v>2</v>
      </c>
    </row>
    <row r="359" spans="1:19" x14ac:dyDescent="0.45">
      <c r="A359" s="24" t="s">
        <v>6</v>
      </c>
      <c r="B359" s="24" t="s">
        <v>735</v>
      </c>
      <c r="C359" s="24" t="s">
        <v>736</v>
      </c>
      <c r="D359" s="24" t="s">
        <v>117</v>
      </c>
      <c r="E359" s="24" t="s">
        <v>15</v>
      </c>
      <c r="F359" s="24" t="s">
        <v>16</v>
      </c>
      <c r="G359" s="24" t="s">
        <v>12</v>
      </c>
      <c r="H359" s="24" t="s">
        <v>12</v>
      </c>
      <c r="I359" s="24" t="s">
        <v>12</v>
      </c>
      <c r="J359" s="24">
        <v>3</v>
      </c>
      <c r="K359" s="24">
        <v>9</v>
      </c>
      <c r="L359" s="24" t="s">
        <v>12</v>
      </c>
      <c r="M359" s="24" t="s">
        <v>12</v>
      </c>
      <c r="N359" s="24" t="s">
        <v>12</v>
      </c>
      <c r="O359" s="24" t="s">
        <v>12</v>
      </c>
      <c r="P359" s="24">
        <v>1</v>
      </c>
      <c r="Q359" s="24">
        <f t="shared" si="6"/>
        <v>10</v>
      </c>
      <c r="R359" s="24" t="s">
        <v>12</v>
      </c>
      <c r="S359" s="24" t="s">
        <v>12</v>
      </c>
    </row>
    <row r="360" spans="1:19" x14ac:dyDescent="0.45">
      <c r="A360" s="24" t="s">
        <v>6</v>
      </c>
      <c r="B360" s="24" t="s">
        <v>737</v>
      </c>
      <c r="C360" s="24" t="s">
        <v>738</v>
      </c>
      <c r="D360" s="24" t="s">
        <v>117</v>
      </c>
      <c r="E360" s="24" t="s">
        <v>10</v>
      </c>
      <c r="F360" s="24" t="s">
        <v>11</v>
      </c>
      <c r="G360" s="24">
        <v>2</v>
      </c>
      <c r="H360" s="24" t="s">
        <v>12</v>
      </c>
      <c r="I360" s="24" t="s">
        <v>12</v>
      </c>
      <c r="J360" s="24" t="s">
        <v>12</v>
      </c>
      <c r="K360" s="24" t="s">
        <v>12</v>
      </c>
      <c r="L360" s="24" t="s">
        <v>12</v>
      </c>
      <c r="M360" s="24" t="s">
        <v>12</v>
      </c>
      <c r="N360" s="24" t="s">
        <v>12</v>
      </c>
      <c r="O360" s="24" t="s">
        <v>12</v>
      </c>
      <c r="P360" s="24" t="s">
        <v>12</v>
      </c>
      <c r="Q360" s="24">
        <f t="shared" si="6"/>
        <v>0</v>
      </c>
      <c r="R360" s="24" t="s">
        <v>12</v>
      </c>
      <c r="S360" s="24" t="s">
        <v>12</v>
      </c>
    </row>
    <row r="361" spans="1:19" x14ac:dyDescent="0.45">
      <c r="A361" s="24" t="s">
        <v>6</v>
      </c>
      <c r="B361" s="24" t="s">
        <v>739</v>
      </c>
      <c r="C361" s="24" t="s">
        <v>740</v>
      </c>
      <c r="D361" s="24" t="s">
        <v>117</v>
      </c>
      <c r="E361" s="24" t="s">
        <v>10</v>
      </c>
      <c r="F361" s="24" t="s">
        <v>11</v>
      </c>
      <c r="G361" s="24" t="s">
        <v>12</v>
      </c>
      <c r="H361" s="24">
        <v>4</v>
      </c>
      <c r="I361" s="24" t="s">
        <v>12</v>
      </c>
      <c r="J361" s="24" t="s">
        <v>12</v>
      </c>
      <c r="K361" s="24" t="s">
        <v>12</v>
      </c>
      <c r="L361" s="24" t="s">
        <v>12</v>
      </c>
      <c r="M361" s="24" t="s">
        <v>12</v>
      </c>
      <c r="N361" s="24" t="s">
        <v>12</v>
      </c>
      <c r="O361" s="24" t="s">
        <v>12</v>
      </c>
      <c r="P361" s="24" t="s">
        <v>12</v>
      </c>
      <c r="Q361" s="24">
        <f t="shared" si="6"/>
        <v>0</v>
      </c>
      <c r="R361" s="24" t="s">
        <v>12</v>
      </c>
      <c r="S361" s="24" t="s">
        <v>12</v>
      </c>
    </row>
    <row r="362" spans="1:19" x14ac:dyDescent="0.45">
      <c r="A362" s="24" t="s">
        <v>6</v>
      </c>
      <c r="B362" s="24" t="s">
        <v>741</v>
      </c>
      <c r="C362" s="24" t="s">
        <v>742</v>
      </c>
      <c r="D362" s="24" t="s">
        <v>117</v>
      </c>
      <c r="E362" s="24" t="s">
        <v>15</v>
      </c>
      <c r="F362" s="24" t="s">
        <v>69</v>
      </c>
      <c r="G362" s="24">
        <v>600</v>
      </c>
      <c r="H362" s="24">
        <v>191</v>
      </c>
      <c r="I362" s="24" t="s">
        <v>12</v>
      </c>
      <c r="J362" s="24" t="s">
        <v>12</v>
      </c>
      <c r="K362" s="24">
        <v>19</v>
      </c>
      <c r="L362" s="24">
        <v>2</v>
      </c>
      <c r="M362" s="24" t="s">
        <v>12</v>
      </c>
      <c r="N362" s="24" t="s">
        <v>12</v>
      </c>
      <c r="O362" s="24" t="s">
        <v>12</v>
      </c>
      <c r="P362" s="24">
        <v>5</v>
      </c>
      <c r="Q362" s="24">
        <f t="shared" si="6"/>
        <v>26</v>
      </c>
      <c r="R362" s="24">
        <v>23</v>
      </c>
      <c r="S362" s="24">
        <v>22</v>
      </c>
    </row>
    <row r="363" spans="1:19" x14ac:dyDescent="0.45">
      <c r="A363" s="24" t="s">
        <v>6</v>
      </c>
      <c r="B363" s="24" t="s">
        <v>743</v>
      </c>
      <c r="C363" s="24" t="s">
        <v>744</v>
      </c>
      <c r="D363" s="24" t="s">
        <v>117</v>
      </c>
      <c r="E363" s="24" t="s">
        <v>10</v>
      </c>
      <c r="F363" s="24" t="s">
        <v>11</v>
      </c>
      <c r="G363" s="24">
        <v>476</v>
      </c>
      <c r="H363" s="24">
        <v>50</v>
      </c>
      <c r="I363" s="24">
        <v>206</v>
      </c>
      <c r="J363" s="24">
        <v>394</v>
      </c>
      <c r="K363" s="24">
        <v>177</v>
      </c>
      <c r="L363" s="24">
        <v>13</v>
      </c>
      <c r="M363" s="24" t="s">
        <v>12</v>
      </c>
      <c r="N363" s="24">
        <v>3</v>
      </c>
      <c r="O363" s="24" t="s">
        <v>12</v>
      </c>
      <c r="P363" s="24">
        <v>55</v>
      </c>
      <c r="Q363" s="24">
        <f t="shared" si="6"/>
        <v>248</v>
      </c>
      <c r="R363" s="24">
        <v>16</v>
      </c>
      <c r="S363" s="24">
        <v>58</v>
      </c>
    </row>
    <row r="364" spans="1:19" x14ac:dyDescent="0.45">
      <c r="A364" s="24" t="s">
        <v>6</v>
      </c>
      <c r="B364" s="24" t="s">
        <v>745</v>
      </c>
      <c r="C364" s="24" t="s">
        <v>746</v>
      </c>
      <c r="D364" s="24" t="s">
        <v>117</v>
      </c>
      <c r="E364" s="24" t="s">
        <v>15</v>
      </c>
      <c r="F364" s="24" t="s">
        <v>102</v>
      </c>
      <c r="G364" s="24" t="s">
        <v>12</v>
      </c>
      <c r="H364" s="24">
        <v>11</v>
      </c>
      <c r="I364" s="24" t="s">
        <v>12</v>
      </c>
      <c r="J364" s="24">
        <v>3</v>
      </c>
      <c r="K364" s="24">
        <v>8</v>
      </c>
      <c r="L364" s="24" t="s">
        <v>12</v>
      </c>
      <c r="M364" s="24" t="s">
        <v>12</v>
      </c>
      <c r="N364" s="24" t="s">
        <v>12</v>
      </c>
      <c r="O364" s="24" t="s">
        <v>12</v>
      </c>
      <c r="P364" s="24" t="s">
        <v>12</v>
      </c>
      <c r="Q364" s="24">
        <f t="shared" si="6"/>
        <v>8</v>
      </c>
      <c r="R364" s="24" t="s">
        <v>12</v>
      </c>
      <c r="S364" s="24">
        <v>1</v>
      </c>
    </row>
    <row r="365" spans="1:19" x14ac:dyDescent="0.45">
      <c r="A365" s="24" t="s">
        <v>6</v>
      </c>
      <c r="B365" s="24" t="s">
        <v>747</v>
      </c>
      <c r="C365" s="24" t="s">
        <v>748</v>
      </c>
      <c r="D365" s="24" t="s">
        <v>117</v>
      </c>
      <c r="E365" s="24" t="s">
        <v>15</v>
      </c>
      <c r="F365" s="24" t="s">
        <v>102</v>
      </c>
      <c r="G365" s="24" t="s">
        <v>12</v>
      </c>
      <c r="H365" s="24">
        <v>1</v>
      </c>
      <c r="I365" s="24" t="s">
        <v>12</v>
      </c>
      <c r="J365" s="24" t="s">
        <v>12</v>
      </c>
      <c r="K365" s="24">
        <v>12</v>
      </c>
      <c r="L365" s="24" t="s">
        <v>12</v>
      </c>
      <c r="M365" s="24" t="s">
        <v>12</v>
      </c>
      <c r="N365" s="24" t="s">
        <v>12</v>
      </c>
      <c r="O365" s="24" t="s">
        <v>12</v>
      </c>
      <c r="P365" s="24" t="s">
        <v>12</v>
      </c>
      <c r="Q365" s="24">
        <f t="shared" si="6"/>
        <v>12</v>
      </c>
      <c r="R365" s="24" t="s">
        <v>12</v>
      </c>
      <c r="S365" s="24" t="s">
        <v>12</v>
      </c>
    </row>
    <row r="366" spans="1:19" x14ac:dyDescent="0.45">
      <c r="A366" s="24" t="s">
        <v>6</v>
      </c>
      <c r="B366" s="24" t="s">
        <v>749</v>
      </c>
      <c r="C366" s="24" t="s">
        <v>750</v>
      </c>
      <c r="D366" s="24" t="s">
        <v>117</v>
      </c>
      <c r="E366" s="24" t="s">
        <v>15</v>
      </c>
      <c r="F366" s="24" t="s">
        <v>102</v>
      </c>
      <c r="G366" s="24">
        <v>4</v>
      </c>
      <c r="H366" s="24">
        <v>1</v>
      </c>
      <c r="I366" s="24" t="s">
        <v>12</v>
      </c>
      <c r="J366" s="24" t="s">
        <v>12</v>
      </c>
      <c r="K366" s="24">
        <v>14</v>
      </c>
      <c r="L366" s="24" t="s">
        <v>12</v>
      </c>
      <c r="M366" s="24" t="s">
        <v>12</v>
      </c>
      <c r="N366" s="24" t="s">
        <v>12</v>
      </c>
      <c r="O366" s="24" t="s">
        <v>12</v>
      </c>
      <c r="P366" s="24">
        <v>4</v>
      </c>
      <c r="Q366" s="24">
        <f t="shared" si="6"/>
        <v>18</v>
      </c>
      <c r="R366" s="24" t="s">
        <v>12</v>
      </c>
      <c r="S366" s="24" t="s">
        <v>12</v>
      </c>
    </row>
    <row r="367" spans="1:19" x14ac:dyDescent="0.45">
      <c r="A367" s="24" t="s">
        <v>6</v>
      </c>
      <c r="B367" s="24" t="s">
        <v>751</v>
      </c>
      <c r="C367" s="24" t="s">
        <v>752</v>
      </c>
      <c r="D367" s="24" t="s">
        <v>117</v>
      </c>
      <c r="E367" s="24" t="s">
        <v>15</v>
      </c>
      <c r="F367" s="24" t="s">
        <v>16</v>
      </c>
      <c r="G367" s="24" t="s">
        <v>12</v>
      </c>
      <c r="H367" s="24" t="s">
        <v>12</v>
      </c>
      <c r="I367" s="24" t="s">
        <v>12</v>
      </c>
      <c r="J367" s="24" t="s">
        <v>12</v>
      </c>
      <c r="K367" s="24" t="s">
        <v>12</v>
      </c>
      <c r="L367" s="24" t="s">
        <v>12</v>
      </c>
      <c r="M367" s="24" t="s">
        <v>12</v>
      </c>
      <c r="N367" s="24" t="s">
        <v>12</v>
      </c>
      <c r="O367" s="24" t="s">
        <v>12</v>
      </c>
      <c r="P367" s="24" t="s">
        <v>12</v>
      </c>
      <c r="Q367" s="24">
        <f t="shared" si="6"/>
        <v>0</v>
      </c>
      <c r="R367" s="24" t="s">
        <v>12</v>
      </c>
      <c r="S367" s="24">
        <v>1</v>
      </c>
    </row>
    <row r="368" spans="1:19" x14ac:dyDescent="0.45">
      <c r="A368" s="24" t="s">
        <v>6</v>
      </c>
      <c r="B368" s="24" t="s">
        <v>753</v>
      </c>
      <c r="C368" s="24" t="s">
        <v>754</v>
      </c>
      <c r="D368" s="24" t="s">
        <v>117</v>
      </c>
      <c r="E368" s="24" t="s">
        <v>15</v>
      </c>
      <c r="F368" s="24" t="s">
        <v>16</v>
      </c>
      <c r="G368" s="24">
        <v>20</v>
      </c>
      <c r="H368" s="24" t="s">
        <v>12</v>
      </c>
      <c r="I368" s="24" t="s">
        <v>12</v>
      </c>
      <c r="J368" s="24">
        <v>55</v>
      </c>
      <c r="K368" s="24">
        <v>13</v>
      </c>
      <c r="L368" s="24">
        <v>1</v>
      </c>
      <c r="M368" s="24" t="s">
        <v>12</v>
      </c>
      <c r="N368" s="24" t="s">
        <v>12</v>
      </c>
      <c r="O368" s="24" t="s">
        <v>12</v>
      </c>
      <c r="P368" s="24">
        <v>4</v>
      </c>
      <c r="Q368" s="24">
        <f t="shared" si="6"/>
        <v>18</v>
      </c>
      <c r="R368" s="24" t="s">
        <v>12</v>
      </c>
      <c r="S368" s="24">
        <v>6</v>
      </c>
    </row>
    <row r="369" spans="1:19" x14ac:dyDescent="0.45">
      <c r="A369" s="24" t="s">
        <v>6</v>
      </c>
      <c r="B369" s="24" t="s">
        <v>755</v>
      </c>
      <c r="C369" s="24" t="s">
        <v>756</v>
      </c>
      <c r="D369" s="24" t="s">
        <v>117</v>
      </c>
      <c r="E369" s="24" t="s">
        <v>10</v>
      </c>
      <c r="F369" s="24" t="s">
        <v>11</v>
      </c>
      <c r="G369" s="24" t="s">
        <v>12</v>
      </c>
      <c r="H369" s="24">
        <v>10</v>
      </c>
      <c r="I369" s="24" t="s">
        <v>12</v>
      </c>
      <c r="J369" s="24" t="s">
        <v>12</v>
      </c>
      <c r="K369" s="24" t="s">
        <v>12</v>
      </c>
      <c r="L369" s="24" t="s">
        <v>12</v>
      </c>
      <c r="M369" s="24" t="s">
        <v>12</v>
      </c>
      <c r="N369" s="24" t="s">
        <v>12</v>
      </c>
      <c r="O369" s="24" t="s">
        <v>12</v>
      </c>
      <c r="P369" s="24" t="s">
        <v>12</v>
      </c>
      <c r="Q369" s="24">
        <f t="shared" si="6"/>
        <v>0</v>
      </c>
      <c r="R369" s="24" t="s">
        <v>12</v>
      </c>
      <c r="S369" s="24">
        <v>3</v>
      </c>
    </row>
    <row r="370" spans="1:19" x14ac:dyDescent="0.45">
      <c r="A370" s="24" t="s">
        <v>6</v>
      </c>
      <c r="B370" s="24" t="s">
        <v>757</v>
      </c>
      <c r="C370" s="24" t="s">
        <v>758</v>
      </c>
      <c r="D370" s="24" t="s">
        <v>643</v>
      </c>
      <c r="E370" s="24" t="s">
        <v>15</v>
      </c>
      <c r="F370" s="24" t="s">
        <v>16</v>
      </c>
      <c r="G370" s="24" t="s">
        <v>12</v>
      </c>
      <c r="H370" s="24">
        <v>1</v>
      </c>
      <c r="I370" s="24" t="s">
        <v>12</v>
      </c>
      <c r="J370" s="24">
        <v>11</v>
      </c>
      <c r="K370" s="24">
        <v>32</v>
      </c>
      <c r="L370" s="24" t="s">
        <v>12</v>
      </c>
      <c r="M370" s="24">
        <v>1</v>
      </c>
      <c r="N370" s="24" t="s">
        <v>12</v>
      </c>
      <c r="O370" s="24" t="s">
        <v>12</v>
      </c>
      <c r="P370" s="24">
        <v>2</v>
      </c>
      <c r="Q370" s="24">
        <f t="shared" si="6"/>
        <v>35</v>
      </c>
      <c r="R370" s="24" t="s">
        <v>12</v>
      </c>
      <c r="S370" s="24">
        <v>2</v>
      </c>
    </row>
    <row r="371" spans="1:19" x14ac:dyDescent="0.45">
      <c r="A371" s="24" t="s">
        <v>6</v>
      </c>
      <c r="B371" s="24" t="s">
        <v>759</v>
      </c>
      <c r="C371" s="24" t="s">
        <v>760</v>
      </c>
      <c r="D371" s="24" t="s">
        <v>643</v>
      </c>
      <c r="E371" s="24" t="s">
        <v>15</v>
      </c>
      <c r="F371" s="24" t="s">
        <v>16</v>
      </c>
      <c r="G371" s="24" t="s">
        <v>12</v>
      </c>
      <c r="H371" s="24" t="s">
        <v>12</v>
      </c>
      <c r="I371" s="24" t="s">
        <v>12</v>
      </c>
      <c r="J371" s="24" t="s">
        <v>12</v>
      </c>
      <c r="K371" s="24">
        <v>1</v>
      </c>
      <c r="L371" s="24" t="s">
        <v>12</v>
      </c>
      <c r="M371" s="24" t="s">
        <v>12</v>
      </c>
      <c r="N371" s="24" t="s">
        <v>12</v>
      </c>
      <c r="O371" s="24" t="s">
        <v>12</v>
      </c>
      <c r="P371" s="24" t="s">
        <v>12</v>
      </c>
      <c r="Q371" s="24">
        <f t="shared" si="6"/>
        <v>1</v>
      </c>
      <c r="R371" s="24" t="s">
        <v>12</v>
      </c>
      <c r="S371" s="24" t="s">
        <v>12</v>
      </c>
    </row>
    <row r="372" spans="1:19" x14ac:dyDescent="0.45">
      <c r="A372" s="24" t="s">
        <v>6</v>
      </c>
      <c r="B372" s="24" t="s">
        <v>761</v>
      </c>
      <c r="C372" s="24" t="s">
        <v>762</v>
      </c>
      <c r="D372" s="24" t="s">
        <v>643</v>
      </c>
      <c r="E372" s="24" t="s">
        <v>15</v>
      </c>
      <c r="F372" s="24" t="s">
        <v>16</v>
      </c>
      <c r="G372" s="24" t="s">
        <v>12</v>
      </c>
      <c r="H372" s="24">
        <v>4</v>
      </c>
      <c r="I372" s="24">
        <v>2</v>
      </c>
      <c r="J372" s="24" t="s">
        <v>12</v>
      </c>
      <c r="K372" s="24">
        <v>60</v>
      </c>
      <c r="L372" s="24">
        <v>8</v>
      </c>
      <c r="M372" s="24">
        <v>10</v>
      </c>
      <c r="N372" s="24">
        <v>8</v>
      </c>
      <c r="O372" s="24">
        <v>2</v>
      </c>
      <c r="P372" s="24">
        <v>16</v>
      </c>
      <c r="Q372" s="24">
        <f t="shared" si="6"/>
        <v>104</v>
      </c>
      <c r="R372" s="24" t="s">
        <v>12</v>
      </c>
      <c r="S372" s="24" t="s">
        <v>12</v>
      </c>
    </row>
    <row r="373" spans="1:19" x14ac:dyDescent="0.45">
      <c r="A373" s="24" t="s">
        <v>6</v>
      </c>
      <c r="B373" s="24" t="s">
        <v>763</v>
      </c>
      <c r="C373" s="24" t="s">
        <v>764</v>
      </c>
      <c r="D373" s="24" t="s">
        <v>643</v>
      </c>
      <c r="E373" s="24" t="s">
        <v>10</v>
      </c>
      <c r="F373" s="24" t="s">
        <v>11</v>
      </c>
      <c r="G373" s="24">
        <v>242</v>
      </c>
      <c r="H373" s="24" t="s">
        <v>12</v>
      </c>
      <c r="I373" s="24">
        <v>17</v>
      </c>
      <c r="J373" s="24">
        <v>151</v>
      </c>
      <c r="K373" s="24">
        <v>18</v>
      </c>
      <c r="L373" s="24">
        <v>2</v>
      </c>
      <c r="M373" s="24">
        <v>1</v>
      </c>
      <c r="N373" s="24">
        <v>2</v>
      </c>
      <c r="O373" s="24" t="s">
        <v>12</v>
      </c>
      <c r="P373" s="24">
        <v>5</v>
      </c>
      <c r="Q373" s="24">
        <f t="shared" si="6"/>
        <v>28</v>
      </c>
      <c r="R373" s="24">
        <v>9</v>
      </c>
      <c r="S373" s="24">
        <v>31</v>
      </c>
    </row>
    <row r="374" spans="1:19" x14ac:dyDescent="0.45">
      <c r="A374" s="24" t="s">
        <v>6</v>
      </c>
      <c r="B374" s="24" t="s">
        <v>765</v>
      </c>
      <c r="C374" s="24" t="s">
        <v>766</v>
      </c>
      <c r="D374" s="24" t="s">
        <v>117</v>
      </c>
      <c r="E374" s="24" t="s">
        <v>15</v>
      </c>
      <c r="F374" s="24" t="s">
        <v>16</v>
      </c>
      <c r="G374" s="24" t="s">
        <v>12</v>
      </c>
      <c r="H374" s="24" t="s">
        <v>12</v>
      </c>
      <c r="I374" s="24" t="s">
        <v>12</v>
      </c>
      <c r="J374" s="24" t="s">
        <v>12</v>
      </c>
      <c r="K374" s="24">
        <v>20</v>
      </c>
      <c r="L374" s="24" t="s">
        <v>12</v>
      </c>
      <c r="M374" s="24" t="s">
        <v>12</v>
      </c>
      <c r="N374" s="24" t="s">
        <v>12</v>
      </c>
      <c r="O374" s="24" t="s">
        <v>12</v>
      </c>
      <c r="P374" s="24" t="s">
        <v>12</v>
      </c>
      <c r="Q374" s="24">
        <f t="shared" si="6"/>
        <v>20</v>
      </c>
      <c r="R374" s="24" t="s">
        <v>12</v>
      </c>
      <c r="S374" s="24">
        <v>1</v>
      </c>
    </row>
    <row r="375" spans="1:19" x14ac:dyDescent="0.45">
      <c r="A375" s="24" t="s">
        <v>6</v>
      </c>
      <c r="B375" s="24" t="s">
        <v>767</v>
      </c>
      <c r="C375" s="24" t="s">
        <v>768</v>
      </c>
      <c r="D375" s="24" t="s">
        <v>117</v>
      </c>
      <c r="E375" s="24" t="s">
        <v>15</v>
      </c>
      <c r="F375" s="24" t="s">
        <v>16</v>
      </c>
      <c r="G375" s="24" t="s">
        <v>12</v>
      </c>
      <c r="H375" s="24">
        <v>2</v>
      </c>
      <c r="I375" s="24" t="s">
        <v>12</v>
      </c>
      <c r="J375" s="24">
        <v>26</v>
      </c>
      <c r="K375" s="24">
        <v>11</v>
      </c>
      <c r="L375" s="24">
        <v>1</v>
      </c>
      <c r="M375" s="24" t="s">
        <v>12</v>
      </c>
      <c r="N375" s="24" t="s">
        <v>12</v>
      </c>
      <c r="O375" s="24" t="s">
        <v>12</v>
      </c>
      <c r="P375" s="24" t="s">
        <v>12</v>
      </c>
      <c r="Q375" s="24">
        <f t="shared" si="6"/>
        <v>12</v>
      </c>
      <c r="R375" s="24" t="s">
        <v>12</v>
      </c>
      <c r="S375" s="24" t="s">
        <v>12</v>
      </c>
    </row>
    <row r="376" spans="1:19" x14ac:dyDescent="0.45">
      <c r="A376" s="24" t="s">
        <v>6</v>
      </c>
      <c r="B376" s="24" t="s">
        <v>769</v>
      </c>
      <c r="C376" s="24" t="s">
        <v>770</v>
      </c>
      <c r="D376" s="24" t="s">
        <v>117</v>
      </c>
      <c r="E376" s="24" t="s">
        <v>10</v>
      </c>
      <c r="F376" s="24" t="s">
        <v>11</v>
      </c>
      <c r="G376" s="24" t="s">
        <v>12</v>
      </c>
      <c r="H376" s="24">
        <v>11</v>
      </c>
      <c r="I376" s="24" t="s">
        <v>12</v>
      </c>
      <c r="J376" s="24">
        <v>5</v>
      </c>
      <c r="K376" s="24" t="s">
        <v>12</v>
      </c>
      <c r="L376" s="24" t="s">
        <v>12</v>
      </c>
      <c r="M376" s="24" t="s">
        <v>12</v>
      </c>
      <c r="N376" s="24" t="s">
        <v>12</v>
      </c>
      <c r="O376" s="24" t="s">
        <v>12</v>
      </c>
      <c r="P376" s="24" t="s">
        <v>12</v>
      </c>
      <c r="Q376" s="24">
        <f t="shared" si="6"/>
        <v>0</v>
      </c>
      <c r="R376" s="24" t="s">
        <v>12</v>
      </c>
      <c r="S376" s="24" t="s">
        <v>12</v>
      </c>
    </row>
    <row r="377" spans="1:19" x14ac:dyDescent="0.45">
      <c r="A377" s="24" t="s">
        <v>6</v>
      </c>
      <c r="B377" s="24" t="s">
        <v>771</v>
      </c>
      <c r="C377" s="24" t="s">
        <v>772</v>
      </c>
      <c r="D377" s="24" t="s">
        <v>117</v>
      </c>
      <c r="E377" s="24" t="s">
        <v>10</v>
      </c>
      <c r="F377" s="24" t="s">
        <v>11</v>
      </c>
      <c r="G377" s="24" t="s">
        <v>12</v>
      </c>
      <c r="H377" s="24">
        <v>3</v>
      </c>
      <c r="I377" s="24" t="s">
        <v>12</v>
      </c>
      <c r="J377" s="24" t="s">
        <v>12</v>
      </c>
      <c r="K377" s="24" t="s">
        <v>12</v>
      </c>
      <c r="L377" s="24" t="s">
        <v>12</v>
      </c>
      <c r="M377" s="24" t="s">
        <v>12</v>
      </c>
      <c r="N377" s="24" t="s">
        <v>12</v>
      </c>
      <c r="O377" s="24" t="s">
        <v>12</v>
      </c>
      <c r="P377" s="24" t="s">
        <v>12</v>
      </c>
      <c r="Q377" s="24">
        <f t="shared" si="6"/>
        <v>0</v>
      </c>
      <c r="R377" s="24" t="s">
        <v>12</v>
      </c>
      <c r="S377" s="24" t="s">
        <v>12</v>
      </c>
    </row>
    <row r="378" spans="1:19" x14ac:dyDescent="0.45">
      <c r="A378" s="24" t="s">
        <v>6</v>
      </c>
      <c r="B378" s="24" t="s">
        <v>773</v>
      </c>
      <c r="C378" s="24" t="s">
        <v>774</v>
      </c>
      <c r="D378" s="24" t="s">
        <v>117</v>
      </c>
      <c r="E378" s="24" t="s">
        <v>10</v>
      </c>
      <c r="F378" s="24" t="s">
        <v>11</v>
      </c>
      <c r="G378" s="24" t="s">
        <v>12</v>
      </c>
      <c r="H378" s="24">
        <v>58</v>
      </c>
      <c r="I378" s="24">
        <v>3</v>
      </c>
      <c r="J378" s="24">
        <v>72</v>
      </c>
      <c r="K378" s="24">
        <v>127</v>
      </c>
      <c r="L378" s="24">
        <v>12</v>
      </c>
      <c r="M378" s="24">
        <v>7</v>
      </c>
      <c r="N378" s="24">
        <v>7</v>
      </c>
      <c r="O378" s="24">
        <v>7</v>
      </c>
      <c r="P378" s="24">
        <v>26</v>
      </c>
      <c r="Q378" s="24">
        <f t="shared" si="6"/>
        <v>186</v>
      </c>
      <c r="R378" s="24" t="s">
        <v>12</v>
      </c>
      <c r="S378" s="24" t="s">
        <v>12</v>
      </c>
    </row>
    <row r="379" spans="1:19" x14ac:dyDescent="0.45">
      <c r="A379" s="24" t="s">
        <v>6</v>
      </c>
      <c r="B379" s="24" t="s">
        <v>775</v>
      </c>
      <c r="C379" s="24" t="s">
        <v>776</v>
      </c>
      <c r="D379" s="24" t="s">
        <v>117</v>
      </c>
      <c r="E379" s="24" t="s">
        <v>15</v>
      </c>
      <c r="F379" s="24" t="s">
        <v>16</v>
      </c>
      <c r="G379" s="24">
        <v>1</v>
      </c>
      <c r="H379" s="24" t="s">
        <v>12</v>
      </c>
      <c r="I379" s="24" t="s">
        <v>12</v>
      </c>
      <c r="J379" s="24" t="s">
        <v>12</v>
      </c>
      <c r="K379" s="24">
        <v>7</v>
      </c>
      <c r="L379" s="24" t="s">
        <v>12</v>
      </c>
      <c r="M379" s="24" t="s">
        <v>12</v>
      </c>
      <c r="N379" s="24" t="s">
        <v>12</v>
      </c>
      <c r="O379" s="24" t="s">
        <v>12</v>
      </c>
      <c r="P379" s="24">
        <v>2</v>
      </c>
      <c r="Q379" s="24">
        <f t="shared" si="6"/>
        <v>9</v>
      </c>
      <c r="R379" s="24" t="s">
        <v>12</v>
      </c>
      <c r="S379" s="24">
        <v>2</v>
      </c>
    </row>
    <row r="380" spans="1:19" x14ac:dyDescent="0.45">
      <c r="A380" s="24" t="s">
        <v>6</v>
      </c>
      <c r="B380" s="24" t="s">
        <v>777</v>
      </c>
      <c r="C380" s="24" t="s">
        <v>778</v>
      </c>
      <c r="D380" s="24" t="s">
        <v>117</v>
      </c>
      <c r="E380" s="24" t="s">
        <v>15</v>
      </c>
      <c r="F380" s="24" t="s">
        <v>102</v>
      </c>
      <c r="G380" s="24" t="s">
        <v>12</v>
      </c>
      <c r="H380" s="24">
        <v>1</v>
      </c>
      <c r="I380" s="24" t="s">
        <v>12</v>
      </c>
      <c r="J380" s="24">
        <v>1</v>
      </c>
      <c r="K380" s="24">
        <v>5</v>
      </c>
      <c r="L380" s="24" t="s">
        <v>12</v>
      </c>
      <c r="M380" s="24" t="s">
        <v>12</v>
      </c>
      <c r="N380" s="24" t="s">
        <v>12</v>
      </c>
      <c r="O380" s="24" t="s">
        <v>12</v>
      </c>
      <c r="P380" s="24" t="s">
        <v>12</v>
      </c>
      <c r="Q380" s="24">
        <f t="shared" si="6"/>
        <v>5</v>
      </c>
      <c r="R380" s="24" t="s">
        <v>12</v>
      </c>
      <c r="S380" s="24" t="s">
        <v>12</v>
      </c>
    </row>
    <row r="381" spans="1:19" x14ac:dyDescent="0.45">
      <c r="A381" s="24" t="s">
        <v>6</v>
      </c>
      <c r="B381" s="24" t="s">
        <v>779</v>
      </c>
      <c r="C381" s="24" t="s">
        <v>780</v>
      </c>
      <c r="D381" s="24" t="s">
        <v>117</v>
      </c>
      <c r="E381" s="24" t="s">
        <v>15</v>
      </c>
      <c r="F381" s="24" t="s">
        <v>69</v>
      </c>
      <c r="G381" s="24">
        <v>863</v>
      </c>
      <c r="H381" s="24">
        <v>122</v>
      </c>
      <c r="I381" s="24">
        <v>1</v>
      </c>
      <c r="J381" s="24">
        <v>42</v>
      </c>
      <c r="K381" s="24">
        <v>63</v>
      </c>
      <c r="L381" s="24">
        <v>7</v>
      </c>
      <c r="M381" s="24">
        <v>1</v>
      </c>
      <c r="N381" s="24">
        <v>2</v>
      </c>
      <c r="O381" s="24">
        <v>1</v>
      </c>
      <c r="P381" s="24">
        <v>7</v>
      </c>
      <c r="Q381" s="24">
        <f t="shared" si="6"/>
        <v>81</v>
      </c>
      <c r="R381" s="24">
        <v>68</v>
      </c>
      <c r="S381" s="24">
        <v>124</v>
      </c>
    </row>
    <row r="382" spans="1:19" x14ac:dyDescent="0.45">
      <c r="A382" s="24" t="s">
        <v>6</v>
      </c>
      <c r="B382" s="24" t="s">
        <v>781</v>
      </c>
      <c r="C382" s="24" t="s">
        <v>782</v>
      </c>
      <c r="D382" s="24" t="s">
        <v>117</v>
      </c>
      <c r="E382" s="24" t="s">
        <v>10</v>
      </c>
      <c r="F382" s="24" t="s">
        <v>11</v>
      </c>
      <c r="G382" s="24">
        <v>370</v>
      </c>
      <c r="H382" s="24" t="s">
        <v>12</v>
      </c>
      <c r="I382" s="24" t="s">
        <v>12</v>
      </c>
      <c r="J382" s="24" t="s">
        <v>12</v>
      </c>
      <c r="K382" s="24">
        <v>4</v>
      </c>
      <c r="L382" s="24" t="s">
        <v>12</v>
      </c>
      <c r="M382" s="24" t="s">
        <v>12</v>
      </c>
      <c r="N382" s="24" t="s">
        <v>12</v>
      </c>
      <c r="O382" s="24" t="s">
        <v>12</v>
      </c>
      <c r="P382" s="24" t="s">
        <v>12</v>
      </c>
      <c r="Q382" s="24">
        <f t="shared" si="6"/>
        <v>4</v>
      </c>
      <c r="R382" s="24">
        <v>6</v>
      </c>
      <c r="S382" s="24">
        <v>50</v>
      </c>
    </row>
    <row r="383" spans="1:19" x14ac:dyDescent="0.45">
      <c r="A383" s="24" t="s">
        <v>6</v>
      </c>
      <c r="B383" s="24" t="s">
        <v>783</v>
      </c>
      <c r="C383" s="24" t="s">
        <v>784</v>
      </c>
      <c r="D383" s="24" t="s">
        <v>117</v>
      </c>
      <c r="E383" s="24" t="s">
        <v>15</v>
      </c>
      <c r="F383" s="24" t="s">
        <v>97</v>
      </c>
      <c r="G383" s="24">
        <v>12</v>
      </c>
      <c r="H383" s="24">
        <v>285</v>
      </c>
      <c r="I383" s="24">
        <v>453</v>
      </c>
      <c r="J383" s="24">
        <v>177</v>
      </c>
      <c r="K383" s="24">
        <v>185</v>
      </c>
      <c r="L383" s="24">
        <v>27</v>
      </c>
      <c r="M383" s="24">
        <v>123</v>
      </c>
      <c r="N383" s="24">
        <v>87</v>
      </c>
      <c r="O383" s="24">
        <v>13</v>
      </c>
      <c r="P383" s="24">
        <v>35</v>
      </c>
      <c r="Q383" s="24">
        <f t="shared" si="6"/>
        <v>470</v>
      </c>
      <c r="R383" s="24">
        <v>1</v>
      </c>
      <c r="S383" s="24">
        <v>20</v>
      </c>
    </row>
    <row r="384" spans="1:19" x14ac:dyDescent="0.45">
      <c r="A384" s="24" t="s">
        <v>6</v>
      </c>
      <c r="B384" s="24" t="s">
        <v>785</v>
      </c>
      <c r="C384" s="24" t="s">
        <v>786</v>
      </c>
      <c r="D384" s="24" t="s">
        <v>117</v>
      </c>
      <c r="E384" s="24" t="s">
        <v>10</v>
      </c>
      <c r="F384" s="24" t="s">
        <v>11</v>
      </c>
      <c r="G384" s="24">
        <v>1</v>
      </c>
      <c r="H384" s="24">
        <v>17</v>
      </c>
      <c r="I384" s="24">
        <v>213</v>
      </c>
      <c r="J384" s="24">
        <v>207</v>
      </c>
      <c r="K384" s="24">
        <v>101</v>
      </c>
      <c r="L384" s="24">
        <v>8</v>
      </c>
      <c r="M384" s="24">
        <v>40</v>
      </c>
      <c r="N384" s="24">
        <v>14</v>
      </c>
      <c r="O384" s="24">
        <v>8</v>
      </c>
      <c r="P384" s="24">
        <v>45</v>
      </c>
      <c r="Q384" s="24">
        <f t="shared" si="6"/>
        <v>216</v>
      </c>
      <c r="R384" s="24">
        <v>8</v>
      </c>
      <c r="S384" s="24">
        <v>5</v>
      </c>
    </row>
    <row r="385" spans="1:19" x14ac:dyDescent="0.45">
      <c r="A385" s="24" t="s">
        <v>6</v>
      </c>
      <c r="B385" s="24" t="s">
        <v>787</v>
      </c>
      <c r="C385" s="24" t="s">
        <v>788</v>
      </c>
      <c r="D385" s="24" t="s">
        <v>117</v>
      </c>
      <c r="E385" s="24" t="s">
        <v>10</v>
      </c>
      <c r="F385" s="24" t="s">
        <v>11</v>
      </c>
      <c r="G385" s="24">
        <v>21</v>
      </c>
      <c r="H385" s="24">
        <v>2</v>
      </c>
      <c r="I385" s="24">
        <v>1</v>
      </c>
      <c r="J385" s="24" t="s">
        <v>12</v>
      </c>
      <c r="K385" s="24">
        <v>35</v>
      </c>
      <c r="L385" s="24">
        <v>1</v>
      </c>
      <c r="M385" s="24" t="s">
        <v>12</v>
      </c>
      <c r="N385" s="24" t="s">
        <v>12</v>
      </c>
      <c r="O385" s="24" t="s">
        <v>12</v>
      </c>
      <c r="P385" s="24">
        <v>5</v>
      </c>
      <c r="Q385" s="24">
        <f t="shared" si="6"/>
        <v>41</v>
      </c>
      <c r="R385" s="24" t="s">
        <v>12</v>
      </c>
      <c r="S385" s="24">
        <v>1</v>
      </c>
    </row>
    <row r="386" spans="1:19" x14ac:dyDescent="0.45">
      <c r="A386" s="24" t="s">
        <v>6</v>
      </c>
      <c r="B386" s="24" t="s">
        <v>789</v>
      </c>
      <c r="C386" s="24" t="s">
        <v>790</v>
      </c>
      <c r="D386" s="24" t="s">
        <v>117</v>
      </c>
      <c r="E386" s="24" t="s">
        <v>15</v>
      </c>
      <c r="F386" s="24" t="s">
        <v>16</v>
      </c>
      <c r="G386" s="24" t="s">
        <v>12</v>
      </c>
      <c r="H386" s="24" t="s">
        <v>12</v>
      </c>
      <c r="I386" s="24" t="s">
        <v>12</v>
      </c>
      <c r="J386" s="24" t="s">
        <v>12</v>
      </c>
      <c r="K386" s="24">
        <v>1</v>
      </c>
      <c r="L386" s="24" t="s">
        <v>12</v>
      </c>
      <c r="M386" s="24" t="s">
        <v>12</v>
      </c>
      <c r="N386" s="24" t="s">
        <v>12</v>
      </c>
      <c r="O386" s="24" t="s">
        <v>12</v>
      </c>
      <c r="P386" s="24" t="s">
        <v>12</v>
      </c>
      <c r="Q386" s="24">
        <f t="shared" si="6"/>
        <v>1</v>
      </c>
      <c r="R386" s="24" t="s">
        <v>12</v>
      </c>
      <c r="S386" s="24" t="s">
        <v>12</v>
      </c>
    </row>
    <row r="387" spans="1:19" x14ac:dyDescent="0.45">
      <c r="A387" s="24" t="s">
        <v>6</v>
      </c>
      <c r="B387" s="24" t="s">
        <v>791</v>
      </c>
      <c r="C387" s="24" t="s">
        <v>792</v>
      </c>
      <c r="D387" s="24" t="s">
        <v>117</v>
      </c>
      <c r="E387" s="24" t="s">
        <v>15</v>
      </c>
      <c r="F387" s="24" t="s">
        <v>16</v>
      </c>
      <c r="G387" s="24">
        <v>83</v>
      </c>
      <c r="H387" s="24" t="s">
        <v>12</v>
      </c>
      <c r="I387" s="24" t="s">
        <v>12</v>
      </c>
      <c r="J387" s="24">
        <v>35</v>
      </c>
      <c r="K387" s="24">
        <v>34</v>
      </c>
      <c r="L387" s="24" t="s">
        <v>12</v>
      </c>
      <c r="M387" s="24" t="s">
        <v>12</v>
      </c>
      <c r="N387" s="24" t="s">
        <v>12</v>
      </c>
      <c r="O387" s="24" t="s">
        <v>12</v>
      </c>
      <c r="P387" s="24" t="s">
        <v>12</v>
      </c>
      <c r="Q387" s="24">
        <f t="shared" si="6"/>
        <v>34</v>
      </c>
      <c r="R387" s="24">
        <v>4</v>
      </c>
      <c r="S387" s="24">
        <v>34</v>
      </c>
    </row>
    <row r="388" spans="1:19" x14ac:dyDescent="0.45">
      <c r="A388" s="24" t="s">
        <v>6</v>
      </c>
      <c r="B388" s="24" t="s">
        <v>793</v>
      </c>
      <c r="C388" s="24" t="s">
        <v>794</v>
      </c>
      <c r="D388" s="24" t="s">
        <v>309</v>
      </c>
      <c r="E388" s="24" t="s">
        <v>15</v>
      </c>
      <c r="F388" s="24" t="s">
        <v>16</v>
      </c>
      <c r="G388" s="24" t="s">
        <v>12</v>
      </c>
      <c r="H388" s="24" t="s">
        <v>12</v>
      </c>
      <c r="I388" s="24" t="s">
        <v>12</v>
      </c>
      <c r="J388" s="24">
        <v>3</v>
      </c>
      <c r="K388" s="24">
        <v>11</v>
      </c>
      <c r="L388" s="24" t="s">
        <v>12</v>
      </c>
      <c r="M388" s="24" t="s">
        <v>12</v>
      </c>
      <c r="N388" s="24" t="s">
        <v>12</v>
      </c>
      <c r="O388" s="24" t="s">
        <v>12</v>
      </c>
      <c r="P388" s="24" t="s">
        <v>12</v>
      </c>
      <c r="Q388" s="24">
        <f t="shared" ref="Q388:Q451" si="7">SUM(K388:P388)</f>
        <v>11</v>
      </c>
      <c r="R388" s="24">
        <v>1</v>
      </c>
      <c r="S388" s="24">
        <v>3</v>
      </c>
    </row>
    <row r="389" spans="1:19" x14ac:dyDescent="0.45">
      <c r="A389" s="24" t="s">
        <v>6</v>
      </c>
      <c r="B389" s="24" t="s">
        <v>795</v>
      </c>
      <c r="C389" s="24" t="s">
        <v>796</v>
      </c>
      <c r="D389" s="24" t="s">
        <v>309</v>
      </c>
      <c r="E389" s="24" t="s">
        <v>15</v>
      </c>
      <c r="F389" s="24" t="s">
        <v>102</v>
      </c>
      <c r="G389" s="24">
        <v>1</v>
      </c>
      <c r="H389" s="24">
        <v>1</v>
      </c>
      <c r="I389" s="24" t="s">
        <v>12</v>
      </c>
      <c r="J389" s="24">
        <v>241</v>
      </c>
      <c r="K389" s="24">
        <v>74</v>
      </c>
      <c r="L389" s="24">
        <v>7</v>
      </c>
      <c r="M389" s="24">
        <v>28</v>
      </c>
      <c r="N389" s="24">
        <v>5</v>
      </c>
      <c r="O389" s="24" t="s">
        <v>12</v>
      </c>
      <c r="P389" s="24">
        <v>33</v>
      </c>
      <c r="Q389" s="24">
        <f t="shared" si="7"/>
        <v>147</v>
      </c>
      <c r="R389" s="24" t="s">
        <v>12</v>
      </c>
      <c r="S389" s="24" t="s">
        <v>12</v>
      </c>
    </row>
    <row r="390" spans="1:19" x14ac:dyDescent="0.45">
      <c r="A390" s="24" t="s">
        <v>6</v>
      </c>
      <c r="B390" s="24" t="s">
        <v>797</v>
      </c>
      <c r="C390" s="24" t="s">
        <v>798</v>
      </c>
      <c r="D390" s="24" t="s">
        <v>309</v>
      </c>
      <c r="E390" s="24" t="s">
        <v>15</v>
      </c>
      <c r="F390" s="24" t="s">
        <v>16</v>
      </c>
      <c r="G390" s="24">
        <v>429</v>
      </c>
      <c r="H390" s="24">
        <v>93</v>
      </c>
      <c r="I390" s="24">
        <v>1</v>
      </c>
      <c r="J390" s="24">
        <v>2</v>
      </c>
      <c r="K390" s="24">
        <v>136</v>
      </c>
      <c r="L390" s="24">
        <v>12</v>
      </c>
      <c r="M390" s="24">
        <v>21</v>
      </c>
      <c r="N390" s="24">
        <v>11</v>
      </c>
      <c r="O390" s="24" t="s">
        <v>12</v>
      </c>
      <c r="P390" s="24">
        <v>19</v>
      </c>
      <c r="Q390" s="24">
        <f t="shared" si="7"/>
        <v>199</v>
      </c>
      <c r="R390" s="24">
        <v>28</v>
      </c>
      <c r="S390" s="24">
        <v>49</v>
      </c>
    </row>
    <row r="391" spans="1:19" x14ac:dyDescent="0.45">
      <c r="A391" s="24" t="s">
        <v>6</v>
      </c>
      <c r="B391" s="24" t="s">
        <v>799</v>
      </c>
      <c r="C391" s="24" t="s">
        <v>800</v>
      </c>
      <c r="D391" s="24" t="s">
        <v>309</v>
      </c>
      <c r="E391" s="24" t="s">
        <v>10</v>
      </c>
      <c r="F391" s="24" t="s">
        <v>11</v>
      </c>
      <c r="G391" s="24" t="s">
        <v>12</v>
      </c>
      <c r="H391" s="24">
        <v>1</v>
      </c>
      <c r="I391" s="24" t="s">
        <v>12</v>
      </c>
      <c r="J391" s="24">
        <v>36</v>
      </c>
      <c r="K391" s="24">
        <v>20</v>
      </c>
      <c r="L391" s="24">
        <v>2</v>
      </c>
      <c r="M391" s="24">
        <v>2</v>
      </c>
      <c r="N391" s="24" t="s">
        <v>12</v>
      </c>
      <c r="O391" s="24" t="s">
        <v>12</v>
      </c>
      <c r="P391" s="24">
        <v>17</v>
      </c>
      <c r="Q391" s="24">
        <f t="shared" si="7"/>
        <v>41</v>
      </c>
      <c r="R391" s="24" t="s">
        <v>12</v>
      </c>
      <c r="S391" s="24" t="s">
        <v>12</v>
      </c>
    </row>
    <row r="392" spans="1:19" x14ac:dyDescent="0.45">
      <c r="A392" s="24" t="s">
        <v>6</v>
      </c>
      <c r="B392" s="24" t="s">
        <v>801</v>
      </c>
      <c r="C392" s="24" t="s">
        <v>802</v>
      </c>
      <c r="D392" s="24" t="s">
        <v>309</v>
      </c>
      <c r="E392" s="24" t="s">
        <v>10</v>
      </c>
      <c r="F392" s="24" t="s">
        <v>11</v>
      </c>
      <c r="G392" s="24">
        <v>257</v>
      </c>
      <c r="H392" s="24">
        <v>38</v>
      </c>
      <c r="I392" s="24">
        <v>67</v>
      </c>
      <c r="J392" s="24">
        <v>140</v>
      </c>
      <c r="K392" s="24">
        <v>112</v>
      </c>
      <c r="L392" s="24">
        <v>6</v>
      </c>
      <c r="M392" s="24">
        <v>24</v>
      </c>
      <c r="N392" s="24">
        <v>3</v>
      </c>
      <c r="O392" s="24">
        <v>5</v>
      </c>
      <c r="P392" s="24">
        <v>39</v>
      </c>
      <c r="Q392" s="24">
        <f t="shared" si="7"/>
        <v>189</v>
      </c>
      <c r="R392" s="24">
        <v>7</v>
      </c>
      <c r="S392" s="24">
        <v>37</v>
      </c>
    </row>
    <row r="393" spans="1:19" x14ac:dyDescent="0.45">
      <c r="A393" s="24" t="s">
        <v>6</v>
      </c>
      <c r="B393" s="24" t="s">
        <v>803</v>
      </c>
      <c r="C393" s="24" t="s">
        <v>804</v>
      </c>
      <c r="D393" s="24" t="s">
        <v>309</v>
      </c>
      <c r="E393" s="24" t="s">
        <v>15</v>
      </c>
      <c r="F393" s="24" t="s">
        <v>16</v>
      </c>
      <c r="G393" s="24">
        <v>67</v>
      </c>
      <c r="H393" s="24">
        <v>24</v>
      </c>
      <c r="I393" s="24" t="s">
        <v>12</v>
      </c>
      <c r="J393" s="24" t="s">
        <v>12</v>
      </c>
      <c r="K393" s="24">
        <v>19</v>
      </c>
      <c r="L393" s="24" t="s">
        <v>12</v>
      </c>
      <c r="M393" s="24" t="s">
        <v>12</v>
      </c>
      <c r="N393" s="24" t="s">
        <v>12</v>
      </c>
      <c r="O393" s="24" t="s">
        <v>12</v>
      </c>
      <c r="P393" s="24">
        <v>6</v>
      </c>
      <c r="Q393" s="24">
        <f t="shared" si="7"/>
        <v>25</v>
      </c>
      <c r="R393" s="24" t="s">
        <v>12</v>
      </c>
      <c r="S393" s="24">
        <v>9</v>
      </c>
    </row>
    <row r="394" spans="1:19" x14ac:dyDescent="0.45">
      <c r="A394" s="24" t="s">
        <v>6</v>
      </c>
      <c r="B394" s="24" t="s">
        <v>805</v>
      </c>
      <c r="C394" s="24" t="s">
        <v>806</v>
      </c>
      <c r="D394" s="24" t="s">
        <v>309</v>
      </c>
      <c r="E394" s="24" t="s">
        <v>15</v>
      </c>
      <c r="F394" s="24" t="s">
        <v>16</v>
      </c>
      <c r="G394" s="24">
        <v>265</v>
      </c>
      <c r="H394" s="24">
        <v>124</v>
      </c>
      <c r="I394" s="24">
        <v>6</v>
      </c>
      <c r="J394" s="24">
        <v>109</v>
      </c>
      <c r="K394" s="24">
        <v>137</v>
      </c>
      <c r="L394" s="24">
        <v>12</v>
      </c>
      <c r="M394" s="24">
        <v>27</v>
      </c>
      <c r="N394" s="24">
        <v>9</v>
      </c>
      <c r="O394" s="24">
        <v>3</v>
      </c>
      <c r="P394" s="24">
        <v>20</v>
      </c>
      <c r="Q394" s="24">
        <f t="shared" si="7"/>
        <v>208</v>
      </c>
      <c r="R394" s="24">
        <v>21</v>
      </c>
      <c r="S394" s="24">
        <v>46</v>
      </c>
    </row>
    <row r="395" spans="1:19" x14ac:dyDescent="0.45">
      <c r="A395" s="24" t="s">
        <v>6</v>
      </c>
      <c r="B395" s="24" t="s">
        <v>807</v>
      </c>
      <c r="C395" s="24" t="s">
        <v>808</v>
      </c>
      <c r="D395" s="24" t="s">
        <v>309</v>
      </c>
      <c r="E395" s="24" t="s">
        <v>15</v>
      </c>
      <c r="F395" s="24" t="s">
        <v>102</v>
      </c>
      <c r="G395" s="24" t="s">
        <v>12</v>
      </c>
      <c r="H395" s="24">
        <v>12</v>
      </c>
      <c r="I395" s="24">
        <v>100</v>
      </c>
      <c r="J395" s="24" t="s">
        <v>12</v>
      </c>
      <c r="K395" s="24" t="s">
        <v>12</v>
      </c>
      <c r="L395" s="24" t="s">
        <v>12</v>
      </c>
      <c r="M395" s="24" t="s">
        <v>12</v>
      </c>
      <c r="N395" s="24" t="s">
        <v>12</v>
      </c>
      <c r="O395" s="24" t="s">
        <v>12</v>
      </c>
      <c r="P395" s="24" t="s">
        <v>12</v>
      </c>
      <c r="Q395" s="24">
        <f t="shared" si="7"/>
        <v>0</v>
      </c>
      <c r="R395" s="24" t="s">
        <v>12</v>
      </c>
      <c r="S395" s="24" t="s">
        <v>12</v>
      </c>
    </row>
    <row r="396" spans="1:19" x14ac:dyDescent="0.45">
      <c r="A396" s="24" t="s">
        <v>6</v>
      </c>
      <c r="B396" s="24" t="s">
        <v>809</v>
      </c>
      <c r="C396" s="24" t="s">
        <v>810</v>
      </c>
      <c r="D396" s="24" t="s">
        <v>117</v>
      </c>
      <c r="E396" s="24" t="s">
        <v>10</v>
      </c>
      <c r="F396" s="24" t="s">
        <v>11</v>
      </c>
      <c r="G396" s="24">
        <v>2</v>
      </c>
      <c r="H396" s="24" t="s">
        <v>12</v>
      </c>
      <c r="I396" s="24" t="s">
        <v>12</v>
      </c>
      <c r="J396" s="24" t="s">
        <v>12</v>
      </c>
      <c r="K396" s="24">
        <v>8</v>
      </c>
      <c r="L396" s="24" t="s">
        <v>12</v>
      </c>
      <c r="M396" s="24" t="s">
        <v>12</v>
      </c>
      <c r="N396" s="24" t="s">
        <v>12</v>
      </c>
      <c r="O396" s="24" t="s">
        <v>12</v>
      </c>
      <c r="P396" s="24">
        <v>1</v>
      </c>
      <c r="Q396" s="24">
        <f t="shared" si="7"/>
        <v>9</v>
      </c>
      <c r="R396" s="24" t="s">
        <v>12</v>
      </c>
      <c r="S396" s="24">
        <v>7</v>
      </c>
    </row>
    <row r="397" spans="1:19" x14ac:dyDescent="0.45">
      <c r="A397" s="24" t="s">
        <v>6</v>
      </c>
      <c r="B397" s="24" t="s">
        <v>811</v>
      </c>
      <c r="C397" s="24" t="s">
        <v>812</v>
      </c>
      <c r="D397" s="24" t="s">
        <v>117</v>
      </c>
      <c r="E397" s="24" t="s">
        <v>15</v>
      </c>
      <c r="F397" s="24" t="s">
        <v>16</v>
      </c>
      <c r="G397" s="24" t="s">
        <v>12</v>
      </c>
      <c r="H397" s="24">
        <v>1</v>
      </c>
      <c r="I397" s="24" t="s">
        <v>12</v>
      </c>
      <c r="J397" s="24">
        <v>73</v>
      </c>
      <c r="K397" s="24">
        <v>46</v>
      </c>
      <c r="L397" s="24">
        <v>3</v>
      </c>
      <c r="M397" s="24" t="s">
        <v>12</v>
      </c>
      <c r="N397" s="24" t="s">
        <v>12</v>
      </c>
      <c r="O397" s="24" t="s">
        <v>12</v>
      </c>
      <c r="P397" s="24">
        <v>12</v>
      </c>
      <c r="Q397" s="24">
        <f t="shared" si="7"/>
        <v>61</v>
      </c>
      <c r="R397" s="24">
        <v>1</v>
      </c>
      <c r="S397" s="24" t="s">
        <v>12</v>
      </c>
    </row>
    <row r="398" spans="1:19" x14ac:dyDescent="0.45">
      <c r="A398" s="24" t="s">
        <v>6</v>
      </c>
      <c r="B398" s="24" t="s">
        <v>813</v>
      </c>
      <c r="C398" s="24" t="s">
        <v>814</v>
      </c>
      <c r="D398" s="24" t="s">
        <v>117</v>
      </c>
      <c r="E398" s="24" t="s">
        <v>15</v>
      </c>
      <c r="F398" s="24" t="s">
        <v>102</v>
      </c>
      <c r="G398" s="24">
        <v>122</v>
      </c>
      <c r="H398" s="24" t="s">
        <v>12</v>
      </c>
      <c r="I398" s="24" t="s">
        <v>12</v>
      </c>
      <c r="J398" s="24">
        <v>30</v>
      </c>
      <c r="K398" s="24">
        <v>29</v>
      </c>
      <c r="L398" s="24">
        <v>2</v>
      </c>
      <c r="M398" s="24" t="s">
        <v>12</v>
      </c>
      <c r="N398" s="24" t="s">
        <v>12</v>
      </c>
      <c r="O398" s="24" t="s">
        <v>12</v>
      </c>
      <c r="P398" s="24">
        <v>4</v>
      </c>
      <c r="Q398" s="24">
        <f t="shared" si="7"/>
        <v>35</v>
      </c>
      <c r="R398" s="24" t="s">
        <v>12</v>
      </c>
      <c r="S398" s="24" t="s">
        <v>12</v>
      </c>
    </row>
    <row r="399" spans="1:19" x14ac:dyDescent="0.45">
      <c r="A399" s="24" t="s">
        <v>6</v>
      </c>
      <c r="B399" s="24" t="s">
        <v>815</v>
      </c>
      <c r="C399" s="24" t="s">
        <v>816</v>
      </c>
      <c r="D399" s="24" t="s">
        <v>117</v>
      </c>
      <c r="E399" s="24" t="s">
        <v>10</v>
      </c>
      <c r="F399" s="24" t="s">
        <v>11</v>
      </c>
      <c r="G399" s="24" t="s">
        <v>12</v>
      </c>
      <c r="H399" s="24">
        <v>6</v>
      </c>
      <c r="I399" s="24" t="s">
        <v>12</v>
      </c>
      <c r="J399" s="24">
        <v>37</v>
      </c>
      <c r="K399" s="24">
        <v>29</v>
      </c>
      <c r="L399" s="24">
        <v>2</v>
      </c>
      <c r="M399" s="24">
        <v>1</v>
      </c>
      <c r="N399" s="24" t="s">
        <v>12</v>
      </c>
      <c r="O399" s="24" t="s">
        <v>12</v>
      </c>
      <c r="P399" s="24">
        <v>9</v>
      </c>
      <c r="Q399" s="24">
        <f t="shared" si="7"/>
        <v>41</v>
      </c>
      <c r="R399" s="24" t="s">
        <v>12</v>
      </c>
      <c r="S399" s="24" t="s">
        <v>12</v>
      </c>
    </row>
    <row r="400" spans="1:19" x14ac:dyDescent="0.45">
      <c r="A400" s="24" t="s">
        <v>6</v>
      </c>
      <c r="B400" s="24" t="s">
        <v>817</v>
      </c>
      <c r="C400" s="24" t="s">
        <v>222</v>
      </c>
      <c r="D400" s="24" t="s">
        <v>117</v>
      </c>
      <c r="E400" s="24" t="s">
        <v>10</v>
      </c>
      <c r="F400" s="24" t="s">
        <v>11</v>
      </c>
      <c r="G400" s="24" t="s">
        <v>12</v>
      </c>
      <c r="H400" s="24" t="s">
        <v>12</v>
      </c>
      <c r="I400" s="24" t="s">
        <v>12</v>
      </c>
      <c r="J400" s="24">
        <v>5</v>
      </c>
      <c r="K400" s="24" t="s">
        <v>12</v>
      </c>
      <c r="L400" s="24" t="s">
        <v>12</v>
      </c>
      <c r="M400" s="24" t="s">
        <v>12</v>
      </c>
      <c r="N400" s="24" t="s">
        <v>12</v>
      </c>
      <c r="O400" s="24" t="s">
        <v>12</v>
      </c>
      <c r="P400" s="24" t="s">
        <v>12</v>
      </c>
      <c r="Q400" s="24">
        <f t="shared" si="7"/>
        <v>0</v>
      </c>
      <c r="R400" s="24" t="s">
        <v>12</v>
      </c>
      <c r="S400" s="24">
        <v>2</v>
      </c>
    </row>
    <row r="401" spans="1:19" x14ac:dyDescent="0.45">
      <c r="A401" s="24" t="s">
        <v>6</v>
      </c>
      <c r="B401" s="24" t="s">
        <v>818</v>
      </c>
      <c r="C401" s="24" t="s">
        <v>819</v>
      </c>
      <c r="D401" s="24" t="s">
        <v>117</v>
      </c>
      <c r="E401" s="24" t="s">
        <v>10</v>
      </c>
      <c r="F401" s="24" t="s">
        <v>11</v>
      </c>
      <c r="G401" s="24">
        <v>307</v>
      </c>
      <c r="H401" s="24">
        <v>12</v>
      </c>
      <c r="I401" s="24">
        <v>3</v>
      </c>
      <c r="J401" s="24">
        <v>89</v>
      </c>
      <c r="K401" s="24">
        <v>36</v>
      </c>
      <c r="L401" s="24" t="s">
        <v>12</v>
      </c>
      <c r="M401" s="24" t="s">
        <v>12</v>
      </c>
      <c r="N401" s="24">
        <v>1</v>
      </c>
      <c r="O401" s="24">
        <v>1</v>
      </c>
      <c r="P401" s="24">
        <v>12</v>
      </c>
      <c r="Q401" s="24">
        <f t="shared" si="7"/>
        <v>50</v>
      </c>
      <c r="R401" s="24">
        <v>4</v>
      </c>
      <c r="S401" s="24">
        <v>46</v>
      </c>
    </row>
    <row r="402" spans="1:19" x14ac:dyDescent="0.45">
      <c r="A402" s="24" t="s">
        <v>6</v>
      </c>
      <c r="B402" s="24" t="s">
        <v>820</v>
      </c>
      <c r="C402" s="24" t="s">
        <v>821</v>
      </c>
      <c r="D402" s="24" t="s">
        <v>117</v>
      </c>
      <c r="E402" s="24" t="s">
        <v>15</v>
      </c>
      <c r="F402" s="24" t="s">
        <v>97</v>
      </c>
      <c r="G402" s="24">
        <v>227</v>
      </c>
      <c r="H402" s="24">
        <v>130</v>
      </c>
      <c r="I402" s="24" t="s">
        <v>12</v>
      </c>
      <c r="J402" s="24">
        <v>102</v>
      </c>
      <c r="K402" s="24">
        <v>127</v>
      </c>
      <c r="L402" s="24">
        <v>9</v>
      </c>
      <c r="M402" s="24">
        <v>1</v>
      </c>
      <c r="N402" s="24">
        <v>20</v>
      </c>
      <c r="O402" s="24" t="s">
        <v>12</v>
      </c>
      <c r="P402" s="24">
        <v>19</v>
      </c>
      <c r="Q402" s="24">
        <f t="shared" si="7"/>
        <v>176</v>
      </c>
      <c r="R402" s="24">
        <v>4</v>
      </c>
      <c r="S402" s="24">
        <v>52</v>
      </c>
    </row>
    <row r="403" spans="1:19" x14ac:dyDescent="0.45">
      <c r="A403" s="24" t="s">
        <v>6</v>
      </c>
      <c r="B403" s="24" t="s">
        <v>822</v>
      </c>
      <c r="C403" s="24" t="s">
        <v>823</v>
      </c>
      <c r="D403" s="24" t="s">
        <v>117</v>
      </c>
      <c r="E403" s="24" t="s">
        <v>15</v>
      </c>
      <c r="F403" s="24" t="s">
        <v>16</v>
      </c>
      <c r="G403" s="24" t="s">
        <v>12</v>
      </c>
      <c r="H403" s="24" t="s">
        <v>12</v>
      </c>
      <c r="I403" s="24" t="s">
        <v>12</v>
      </c>
      <c r="J403" s="24" t="s">
        <v>12</v>
      </c>
      <c r="K403" s="24">
        <v>6</v>
      </c>
      <c r="L403" s="24" t="s">
        <v>12</v>
      </c>
      <c r="M403" s="24" t="s">
        <v>12</v>
      </c>
      <c r="N403" s="24" t="s">
        <v>12</v>
      </c>
      <c r="O403" s="24" t="s">
        <v>12</v>
      </c>
      <c r="P403" s="24" t="s">
        <v>12</v>
      </c>
      <c r="Q403" s="24">
        <f t="shared" si="7"/>
        <v>6</v>
      </c>
      <c r="R403" s="24" t="s">
        <v>12</v>
      </c>
      <c r="S403" s="24" t="s">
        <v>12</v>
      </c>
    </row>
    <row r="404" spans="1:19" x14ac:dyDescent="0.45">
      <c r="A404" s="24" t="s">
        <v>6</v>
      </c>
      <c r="B404" s="24" t="s">
        <v>824</v>
      </c>
      <c r="C404" s="24" t="s">
        <v>825</v>
      </c>
      <c r="D404" s="24" t="s">
        <v>117</v>
      </c>
      <c r="E404" s="24" t="s">
        <v>15</v>
      </c>
      <c r="F404" s="24" t="s">
        <v>16</v>
      </c>
      <c r="G404" s="24" t="s">
        <v>12</v>
      </c>
      <c r="H404" s="24" t="s">
        <v>12</v>
      </c>
      <c r="I404" s="24" t="s">
        <v>12</v>
      </c>
      <c r="J404" s="24">
        <v>1</v>
      </c>
      <c r="K404" s="24">
        <v>11</v>
      </c>
      <c r="L404" s="24" t="s">
        <v>12</v>
      </c>
      <c r="M404" s="24" t="s">
        <v>12</v>
      </c>
      <c r="N404" s="24" t="s">
        <v>12</v>
      </c>
      <c r="O404" s="24" t="s">
        <v>12</v>
      </c>
      <c r="P404" s="24" t="s">
        <v>12</v>
      </c>
      <c r="Q404" s="24">
        <f t="shared" si="7"/>
        <v>11</v>
      </c>
      <c r="R404" s="24" t="s">
        <v>12</v>
      </c>
      <c r="S404" s="24">
        <v>1</v>
      </c>
    </row>
    <row r="405" spans="1:19" x14ac:dyDescent="0.45">
      <c r="A405" s="24" t="s">
        <v>6</v>
      </c>
      <c r="B405" s="24" t="s">
        <v>826</v>
      </c>
      <c r="C405" s="24" t="s">
        <v>827</v>
      </c>
      <c r="D405" s="24" t="s">
        <v>117</v>
      </c>
      <c r="E405" s="24" t="s">
        <v>15</v>
      </c>
      <c r="F405" s="24" t="s">
        <v>102</v>
      </c>
      <c r="G405" s="24">
        <v>231</v>
      </c>
      <c r="H405" s="24">
        <v>61</v>
      </c>
      <c r="I405" s="24">
        <v>158</v>
      </c>
      <c r="J405" s="24">
        <v>227</v>
      </c>
      <c r="K405" s="24">
        <v>124</v>
      </c>
      <c r="L405" s="24">
        <v>8</v>
      </c>
      <c r="M405" s="24">
        <v>4</v>
      </c>
      <c r="N405" s="24">
        <v>16</v>
      </c>
      <c r="O405" s="24">
        <v>3</v>
      </c>
      <c r="P405" s="24">
        <v>38</v>
      </c>
      <c r="Q405" s="24">
        <f t="shared" si="7"/>
        <v>193</v>
      </c>
      <c r="R405" s="24">
        <v>2</v>
      </c>
      <c r="S405" s="24">
        <v>4</v>
      </c>
    </row>
    <row r="406" spans="1:19" x14ac:dyDescent="0.45">
      <c r="A406" s="24" t="s">
        <v>6</v>
      </c>
      <c r="B406" s="24" t="s">
        <v>828</v>
      </c>
      <c r="C406" s="24" t="s">
        <v>829</v>
      </c>
      <c r="D406" s="24" t="s">
        <v>294</v>
      </c>
      <c r="E406" s="24" t="s">
        <v>15</v>
      </c>
      <c r="F406" s="24" t="s">
        <v>16</v>
      </c>
      <c r="G406" s="24" t="s">
        <v>12</v>
      </c>
      <c r="H406" s="24">
        <v>4</v>
      </c>
      <c r="I406" s="24">
        <v>15</v>
      </c>
      <c r="J406" s="24">
        <v>3</v>
      </c>
      <c r="K406" s="24">
        <v>37</v>
      </c>
      <c r="L406" s="24" t="s">
        <v>12</v>
      </c>
      <c r="M406" s="24" t="s">
        <v>12</v>
      </c>
      <c r="N406" s="24" t="s">
        <v>12</v>
      </c>
      <c r="O406" s="24" t="s">
        <v>12</v>
      </c>
      <c r="P406" s="24">
        <v>1</v>
      </c>
      <c r="Q406" s="24">
        <f t="shared" si="7"/>
        <v>38</v>
      </c>
      <c r="R406" s="24" t="s">
        <v>12</v>
      </c>
      <c r="S406" s="24">
        <v>1</v>
      </c>
    </row>
    <row r="407" spans="1:19" x14ac:dyDescent="0.45">
      <c r="A407" s="24" t="s">
        <v>6</v>
      </c>
      <c r="B407" s="24" t="s">
        <v>830</v>
      </c>
      <c r="C407" s="24" t="s">
        <v>831</v>
      </c>
      <c r="D407" s="24" t="s">
        <v>294</v>
      </c>
      <c r="E407" s="24" t="s">
        <v>15</v>
      </c>
      <c r="F407" s="24" t="s">
        <v>16</v>
      </c>
      <c r="G407" s="24" t="s">
        <v>12</v>
      </c>
      <c r="H407" s="24" t="s">
        <v>12</v>
      </c>
      <c r="I407" s="24" t="s">
        <v>12</v>
      </c>
      <c r="J407" s="24" t="s">
        <v>12</v>
      </c>
      <c r="K407" s="24" t="s">
        <v>12</v>
      </c>
      <c r="L407" s="24" t="s">
        <v>12</v>
      </c>
      <c r="M407" s="24" t="s">
        <v>12</v>
      </c>
      <c r="N407" s="24" t="s">
        <v>12</v>
      </c>
      <c r="O407" s="24" t="s">
        <v>12</v>
      </c>
      <c r="P407" s="24" t="s">
        <v>12</v>
      </c>
      <c r="Q407" s="24">
        <f t="shared" si="7"/>
        <v>0</v>
      </c>
      <c r="R407" s="24" t="s">
        <v>12</v>
      </c>
      <c r="S407" s="24" t="s">
        <v>12</v>
      </c>
    </row>
    <row r="408" spans="1:19" x14ac:dyDescent="0.45">
      <c r="A408" s="24" t="s">
        <v>6</v>
      </c>
      <c r="B408" s="24" t="s">
        <v>832</v>
      </c>
      <c r="C408" s="24" t="s">
        <v>833</v>
      </c>
      <c r="D408" s="24" t="s">
        <v>294</v>
      </c>
      <c r="E408" s="24" t="s">
        <v>10</v>
      </c>
      <c r="F408" s="24" t="s">
        <v>11</v>
      </c>
      <c r="G408" s="24">
        <v>42</v>
      </c>
      <c r="H408" s="24">
        <v>7</v>
      </c>
      <c r="I408" s="24" t="s">
        <v>12</v>
      </c>
      <c r="J408" s="24">
        <v>10</v>
      </c>
      <c r="K408" s="24">
        <v>25</v>
      </c>
      <c r="L408" s="24" t="s">
        <v>12</v>
      </c>
      <c r="M408" s="24" t="s">
        <v>12</v>
      </c>
      <c r="N408" s="24" t="s">
        <v>12</v>
      </c>
      <c r="O408" s="24" t="s">
        <v>12</v>
      </c>
      <c r="P408" s="24">
        <v>2</v>
      </c>
      <c r="Q408" s="24">
        <f t="shared" si="7"/>
        <v>27</v>
      </c>
      <c r="R408" s="24" t="s">
        <v>12</v>
      </c>
      <c r="S408" s="24" t="s">
        <v>12</v>
      </c>
    </row>
    <row r="409" spans="1:19" x14ac:dyDescent="0.45">
      <c r="A409" s="24" t="s">
        <v>6</v>
      </c>
      <c r="B409" s="24" t="s">
        <v>834</v>
      </c>
      <c r="C409" s="24" t="s">
        <v>835</v>
      </c>
      <c r="D409" s="24" t="s">
        <v>29</v>
      </c>
      <c r="E409" s="24" t="s">
        <v>15</v>
      </c>
      <c r="F409" s="24" t="s">
        <v>69</v>
      </c>
      <c r="G409" s="24">
        <v>1237</v>
      </c>
      <c r="H409" s="24">
        <v>96</v>
      </c>
      <c r="I409" s="24">
        <v>1</v>
      </c>
      <c r="J409" s="24">
        <v>61</v>
      </c>
      <c r="K409" s="24">
        <v>79</v>
      </c>
      <c r="L409" s="24">
        <v>10</v>
      </c>
      <c r="M409" s="24">
        <v>23</v>
      </c>
      <c r="N409" s="24">
        <v>7</v>
      </c>
      <c r="O409" s="24" t="s">
        <v>12</v>
      </c>
      <c r="P409" s="24">
        <v>16</v>
      </c>
      <c r="Q409" s="24">
        <f t="shared" si="7"/>
        <v>135</v>
      </c>
      <c r="R409" s="24">
        <v>90</v>
      </c>
      <c r="S409" s="24">
        <v>140</v>
      </c>
    </row>
    <row r="410" spans="1:19" x14ac:dyDescent="0.45">
      <c r="A410" s="24" t="s">
        <v>6</v>
      </c>
      <c r="B410" s="24" t="s">
        <v>836</v>
      </c>
      <c r="C410" s="24" t="s">
        <v>837</v>
      </c>
      <c r="D410" s="24" t="s">
        <v>29</v>
      </c>
      <c r="E410" s="24" t="s">
        <v>10</v>
      </c>
      <c r="F410" s="24" t="s">
        <v>11</v>
      </c>
      <c r="G410" s="24">
        <v>52</v>
      </c>
      <c r="H410" s="24">
        <v>8</v>
      </c>
      <c r="I410" s="24" t="s">
        <v>12</v>
      </c>
      <c r="J410" s="24">
        <v>1</v>
      </c>
      <c r="K410" s="24">
        <v>14</v>
      </c>
      <c r="L410" s="24" t="s">
        <v>12</v>
      </c>
      <c r="M410" s="24" t="s">
        <v>12</v>
      </c>
      <c r="N410" s="24" t="s">
        <v>12</v>
      </c>
      <c r="O410" s="24" t="s">
        <v>12</v>
      </c>
      <c r="P410" s="24">
        <v>8</v>
      </c>
      <c r="Q410" s="24">
        <f t="shared" si="7"/>
        <v>22</v>
      </c>
      <c r="R410" s="24" t="s">
        <v>12</v>
      </c>
      <c r="S410" s="24">
        <v>4</v>
      </c>
    </row>
    <row r="411" spans="1:19" x14ac:dyDescent="0.45">
      <c r="A411" s="24" t="s">
        <v>6</v>
      </c>
      <c r="B411" s="24" t="s">
        <v>838</v>
      </c>
      <c r="C411" s="24" t="s">
        <v>839</v>
      </c>
      <c r="D411" s="24" t="s">
        <v>29</v>
      </c>
      <c r="E411" s="24" t="s">
        <v>10</v>
      </c>
      <c r="F411" s="24" t="s">
        <v>11</v>
      </c>
      <c r="G411" s="24">
        <v>163</v>
      </c>
      <c r="H411" s="24" t="s">
        <v>12</v>
      </c>
      <c r="I411" s="24" t="s">
        <v>12</v>
      </c>
      <c r="J411" s="24">
        <v>75</v>
      </c>
      <c r="K411" s="24">
        <v>66</v>
      </c>
      <c r="L411" s="24">
        <v>2</v>
      </c>
      <c r="M411" s="24">
        <v>13</v>
      </c>
      <c r="N411" s="24">
        <v>3</v>
      </c>
      <c r="O411" s="24" t="s">
        <v>12</v>
      </c>
      <c r="P411" s="24">
        <v>12</v>
      </c>
      <c r="Q411" s="24">
        <f t="shared" si="7"/>
        <v>96</v>
      </c>
      <c r="R411" s="24" t="s">
        <v>12</v>
      </c>
      <c r="S411" s="24" t="s">
        <v>12</v>
      </c>
    </row>
    <row r="412" spans="1:19" x14ac:dyDescent="0.45">
      <c r="A412" s="24" t="s">
        <v>6</v>
      </c>
      <c r="B412" s="24" t="s">
        <v>840</v>
      </c>
      <c r="C412" s="24" t="s">
        <v>841</v>
      </c>
      <c r="D412" s="24" t="s">
        <v>29</v>
      </c>
      <c r="E412" s="24" t="s">
        <v>15</v>
      </c>
      <c r="F412" s="24" t="s">
        <v>102</v>
      </c>
      <c r="G412" s="24">
        <v>18</v>
      </c>
      <c r="H412" s="24">
        <v>41</v>
      </c>
      <c r="I412" s="24" t="s">
        <v>12</v>
      </c>
      <c r="J412" s="24">
        <v>45</v>
      </c>
      <c r="K412" s="24">
        <v>27</v>
      </c>
      <c r="L412" s="24">
        <v>2</v>
      </c>
      <c r="M412" s="24">
        <v>1</v>
      </c>
      <c r="N412" s="24">
        <v>1</v>
      </c>
      <c r="O412" s="24" t="s">
        <v>12</v>
      </c>
      <c r="P412" s="24">
        <v>10</v>
      </c>
      <c r="Q412" s="24">
        <f t="shared" si="7"/>
        <v>41</v>
      </c>
      <c r="R412" s="24">
        <v>1</v>
      </c>
      <c r="S412" s="24">
        <v>6</v>
      </c>
    </row>
    <row r="413" spans="1:19" x14ac:dyDescent="0.45">
      <c r="A413" s="24" t="s">
        <v>6</v>
      </c>
      <c r="B413" s="24" t="s">
        <v>842</v>
      </c>
      <c r="C413" s="24" t="s">
        <v>843</v>
      </c>
      <c r="D413" s="24" t="s">
        <v>29</v>
      </c>
      <c r="E413" s="24" t="s">
        <v>15</v>
      </c>
      <c r="F413" s="24" t="s">
        <v>97</v>
      </c>
      <c r="G413" s="24">
        <v>121</v>
      </c>
      <c r="H413" s="24">
        <v>486</v>
      </c>
      <c r="I413" s="24">
        <v>506</v>
      </c>
      <c r="J413" s="24">
        <v>349</v>
      </c>
      <c r="K413" s="24">
        <v>301</v>
      </c>
      <c r="L413" s="24">
        <v>62</v>
      </c>
      <c r="M413" s="24">
        <v>195</v>
      </c>
      <c r="N413" s="24">
        <v>100</v>
      </c>
      <c r="O413" s="24">
        <v>104</v>
      </c>
      <c r="P413" s="24">
        <v>59</v>
      </c>
      <c r="Q413" s="24">
        <f t="shared" si="7"/>
        <v>821</v>
      </c>
      <c r="R413" s="24">
        <v>32</v>
      </c>
      <c r="S413" s="24">
        <v>109</v>
      </c>
    </row>
    <row r="414" spans="1:19" x14ac:dyDescent="0.45">
      <c r="A414" s="24" t="s">
        <v>6</v>
      </c>
      <c r="B414" s="24" t="s">
        <v>844</v>
      </c>
      <c r="C414" s="24" t="s">
        <v>845</v>
      </c>
      <c r="D414" s="24" t="s">
        <v>29</v>
      </c>
      <c r="E414" s="24" t="s">
        <v>15</v>
      </c>
      <c r="F414" s="24" t="s">
        <v>16</v>
      </c>
      <c r="G414" s="24" t="s">
        <v>12</v>
      </c>
      <c r="H414" s="24">
        <v>15</v>
      </c>
      <c r="I414" s="24" t="s">
        <v>12</v>
      </c>
      <c r="J414" s="24">
        <v>100</v>
      </c>
      <c r="K414" s="24">
        <v>30</v>
      </c>
      <c r="L414" s="24" t="s">
        <v>12</v>
      </c>
      <c r="M414" s="24" t="s">
        <v>12</v>
      </c>
      <c r="N414" s="24" t="s">
        <v>12</v>
      </c>
      <c r="O414" s="24" t="s">
        <v>12</v>
      </c>
      <c r="P414" s="24">
        <v>5</v>
      </c>
      <c r="Q414" s="24">
        <f t="shared" si="7"/>
        <v>35</v>
      </c>
      <c r="R414" s="24" t="s">
        <v>12</v>
      </c>
      <c r="S414" s="24" t="s">
        <v>12</v>
      </c>
    </row>
    <row r="415" spans="1:19" x14ac:dyDescent="0.45">
      <c r="A415" s="24" t="s">
        <v>6</v>
      </c>
      <c r="B415" s="24" t="s">
        <v>846</v>
      </c>
      <c r="C415" s="24" t="s">
        <v>847</v>
      </c>
      <c r="D415" s="24" t="s">
        <v>29</v>
      </c>
      <c r="E415" s="24" t="s">
        <v>10</v>
      </c>
      <c r="F415" s="24" t="s">
        <v>11</v>
      </c>
      <c r="G415" s="24" t="s">
        <v>12</v>
      </c>
      <c r="H415" s="24" t="s">
        <v>12</v>
      </c>
      <c r="I415" s="24" t="s">
        <v>12</v>
      </c>
      <c r="J415" s="24" t="s">
        <v>12</v>
      </c>
      <c r="K415" s="24" t="s">
        <v>12</v>
      </c>
      <c r="L415" s="24" t="s">
        <v>12</v>
      </c>
      <c r="M415" s="24" t="s">
        <v>12</v>
      </c>
      <c r="N415" s="24" t="s">
        <v>12</v>
      </c>
      <c r="O415" s="24" t="s">
        <v>12</v>
      </c>
      <c r="P415" s="24" t="s">
        <v>12</v>
      </c>
      <c r="Q415" s="24">
        <f t="shared" si="7"/>
        <v>0</v>
      </c>
      <c r="R415" s="24" t="s">
        <v>12</v>
      </c>
      <c r="S415" s="24" t="s">
        <v>12</v>
      </c>
    </row>
    <row r="416" spans="1:19" x14ac:dyDescent="0.45">
      <c r="A416" s="24" t="s">
        <v>6</v>
      </c>
      <c r="B416" s="24" t="s">
        <v>848</v>
      </c>
      <c r="C416" s="24" t="s">
        <v>849</v>
      </c>
      <c r="D416" s="24" t="s">
        <v>29</v>
      </c>
      <c r="E416" s="24" t="s">
        <v>10</v>
      </c>
      <c r="F416" s="24" t="s">
        <v>11</v>
      </c>
      <c r="G416" s="24">
        <v>384</v>
      </c>
      <c r="H416" s="24">
        <v>25</v>
      </c>
      <c r="I416" s="24">
        <v>77</v>
      </c>
      <c r="J416" s="24">
        <v>64</v>
      </c>
      <c r="K416" s="24">
        <v>117</v>
      </c>
      <c r="L416" s="24">
        <v>20</v>
      </c>
      <c r="M416" s="24">
        <v>10</v>
      </c>
      <c r="N416" s="24">
        <v>17</v>
      </c>
      <c r="O416" s="24">
        <v>23</v>
      </c>
      <c r="P416" s="24">
        <v>34</v>
      </c>
      <c r="Q416" s="24">
        <f t="shared" si="7"/>
        <v>221</v>
      </c>
      <c r="R416" s="24">
        <v>16</v>
      </c>
      <c r="S416" s="24">
        <v>66</v>
      </c>
    </row>
    <row r="417" spans="1:19" x14ac:dyDescent="0.45">
      <c r="A417" s="24" t="s">
        <v>6</v>
      </c>
      <c r="B417" s="24" t="s">
        <v>850</v>
      </c>
      <c r="C417" s="24" t="s">
        <v>851</v>
      </c>
      <c r="D417" s="24" t="s">
        <v>29</v>
      </c>
      <c r="E417" s="24" t="s">
        <v>15</v>
      </c>
      <c r="F417" s="24" t="s">
        <v>102</v>
      </c>
      <c r="G417" s="24" t="s">
        <v>12</v>
      </c>
      <c r="H417" s="24">
        <v>14</v>
      </c>
      <c r="I417" s="24">
        <v>7</v>
      </c>
      <c r="J417" s="24">
        <v>79</v>
      </c>
      <c r="K417" s="24">
        <v>75</v>
      </c>
      <c r="L417" s="24">
        <v>12</v>
      </c>
      <c r="M417" s="24">
        <v>28</v>
      </c>
      <c r="N417" s="24">
        <v>28</v>
      </c>
      <c r="O417" s="24">
        <v>7</v>
      </c>
      <c r="P417" s="24">
        <v>34</v>
      </c>
      <c r="Q417" s="24">
        <f t="shared" si="7"/>
        <v>184</v>
      </c>
      <c r="R417" s="24" t="s">
        <v>12</v>
      </c>
      <c r="S417" s="24" t="s">
        <v>12</v>
      </c>
    </row>
    <row r="418" spans="1:19" x14ac:dyDescent="0.45">
      <c r="A418" s="24" t="s">
        <v>6</v>
      </c>
      <c r="B418" s="24" t="s">
        <v>852</v>
      </c>
      <c r="C418" s="24" t="s">
        <v>853</v>
      </c>
      <c r="D418" s="24" t="s">
        <v>29</v>
      </c>
      <c r="E418" s="24" t="s">
        <v>10</v>
      </c>
      <c r="F418" s="24" t="s">
        <v>11</v>
      </c>
      <c r="G418" s="24">
        <v>1</v>
      </c>
      <c r="H418" s="24">
        <v>17</v>
      </c>
      <c r="I418" s="24">
        <v>102</v>
      </c>
      <c r="J418" s="24">
        <v>277</v>
      </c>
      <c r="K418" s="24">
        <v>35</v>
      </c>
      <c r="L418" s="24" t="s">
        <v>12</v>
      </c>
      <c r="M418" s="24">
        <v>1</v>
      </c>
      <c r="N418" s="24" t="s">
        <v>12</v>
      </c>
      <c r="O418" s="24" t="s">
        <v>12</v>
      </c>
      <c r="P418" s="24">
        <v>6</v>
      </c>
      <c r="Q418" s="24">
        <f t="shared" si="7"/>
        <v>42</v>
      </c>
      <c r="R418" s="24" t="s">
        <v>12</v>
      </c>
      <c r="S418" s="24">
        <v>3</v>
      </c>
    </row>
    <row r="419" spans="1:19" x14ac:dyDescent="0.45">
      <c r="A419" s="24" t="s">
        <v>6</v>
      </c>
      <c r="B419" s="24" t="s">
        <v>854</v>
      </c>
      <c r="C419" s="24" t="s">
        <v>855</v>
      </c>
      <c r="D419" s="24" t="s">
        <v>29</v>
      </c>
      <c r="E419" s="24" t="s">
        <v>15</v>
      </c>
      <c r="F419" s="24" t="s">
        <v>16</v>
      </c>
      <c r="G419" s="24">
        <v>34</v>
      </c>
      <c r="H419" s="24">
        <v>10</v>
      </c>
      <c r="I419" s="24" t="s">
        <v>12</v>
      </c>
      <c r="J419" s="24">
        <v>187</v>
      </c>
      <c r="K419" s="24">
        <v>48</v>
      </c>
      <c r="L419" s="24">
        <v>1</v>
      </c>
      <c r="M419" s="24" t="s">
        <v>12</v>
      </c>
      <c r="N419" s="24">
        <v>3</v>
      </c>
      <c r="O419" s="24" t="s">
        <v>12</v>
      </c>
      <c r="P419" s="24">
        <v>5</v>
      </c>
      <c r="Q419" s="24">
        <f t="shared" si="7"/>
        <v>57</v>
      </c>
      <c r="R419" s="24">
        <v>6</v>
      </c>
      <c r="S419" s="24">
        <v>32</v>
      </c>
    </row>
    <row r="420" spans="1:19" x14ac:dyDescent="0.45">
      <c r="A420" s="24" t="s">
        <v>6</v>
      </c>
      <c r="B420" s="24" t="s">
        <v>856</v>
      </c>
      <c r="C420" s="24" t="s">
        <v>857</v>
      </c>
      <c r="D420" s="24" t="s">
        <v>29</v>
      </c>
      <c r="E420" s="24" t="s">
        <v>10</v>
      </c>
      <c r="F420" s="24" t="s">
        <v>11</v>
      </c>
      <c r="G420" s="24" t="s">
        <v>12</v>
      </c>
      <c r="H420" s="24" t="s">
        <v>12</v>
      </c>
      <c r="I420" s="24" t="s">
        <v>12</v>
      </c>
      <c r="J420" s="24" t="s">
        <v>12</v>
      </c>
      <c r="K420" s="24" t="s">
        <v>12</v>
      </c>
      <c r="L420" s="24" t="s">
        <v>12</v>
      </c>
      <c r="M420" s="24" t="s">
        <v>12</v>
      </c>
      <c r="N420" s="24" t="s">
        <v>12</v>
      </c>
      <c r="O420" s="24" t="s">
        <v>12</v>
      </c>
      <c r="P420" s="24" t="s">
        <v>12</v>
      </c>
      <c r="Q420" s="24">
        <f t="shared" si="7"/>
        <v>0</v>
      </c>
      <c r="R420" s="24" t="s">
        <v>12</v>
      </c>
      <c r="S420" s="24" t="s">
        <v>12</v>
      </c>
    </row>
    <row r="421" spans="1:19" x14ac:dyDescent="0.45">
      <c r="A421" s="24" t="s">
        <v>6</v>
      </c>
      <c r="B421" s="24" t="s">
        <v>858</v>
      </c>
      <c r="C421" s="24" t="s">
        <v>859</v>
      </c>
      <c r="D421" s="24" t="s">
        <v>29</v>
      </c>
      <c r="E421" s="24" t="s">
        <v>15</v>
      </c>
      <c r="F421" s="24" t="s">
        <v>16</v>
      </c>
      <c r="G421" s="24" t="s">
        <v>12</v>
      </c>
      <c r="H421" s="24" t="s">
        <v>12</v>
      </c>
      <c r="I421" s="24" t="s">
        <v>12</v>
      </c>
      <c r="J421" s="24">
        <v>9</v>
      </c>
      <c r="K421" s="24">
        <v>14</v>
      </c>
      <c r="L421" s="24" t="s">
        <v>12</v>
      </c>
      <c r="M421" s="24">
        <v>1</v>
      </c>
      <c r="N421" s="24" t="s">
        <v>12</v>
      </c>
      <c r="O421" s="24" t="s">
        <v>12</v>
      </c>
      <c r="P421" s="24" t="s">
        <v>12</v>
      </c>
      <c r="Q421" s="24">
        <f t="shared" si="7"/>
        <v>15</v>
      </c>
      <c r="R421" s="24" t="s">
        <v>12</v>
      </c>
      <c r="S421" s="24">
        <v>1</v>
      </c>
    </row>
    <row r="422" spans="1:19" x14ac:dyDescent="0.45">
      <c r="A422" s="24" t="s">
        <v>6</v>
      </c>
      <c r="B422" s="24" t="s">
        <v>860</v>
      </c>
      <c r="C422" s="24" t="s">
        <v>861</v>
      </c>
      <c r="D422" s="24" t="s">
        <v>29</v>
      </c>
      <c r="E422" s="24" t="s">
        <v>15</v>
      </c>
      <c r="F422" s="24" t="s">
        <v>16</v>
      </c>
      <c r="G422" s="24" t="s">
        <v>12</v>
      </c>
      <c r="H422" s="24" t="s">
        <v>12</v>
      </c>
      <c r="I422" s="24" t="s">
        <v>12</v>
      </c>
      <c r="J422" s="24" t="s">
        <v>12</v>
      </c>
      <c r="K422" s="24">
        <v>2</v>
      </c>
      <c r="L422" s="24" t="s">
        <v>12</v>
      </c>
      <c r="M422" s="24" t="s">
        <v>12</v>
      </c>
      <c r="N422" s="24" t="s">
        <v>12</v>
      </c>
      <c r="O422" s="24" t="s">
        <v>12</v>
      </c>
      <c r="P422" s="24" t="s">
        <v>12</v>
      </c>
      <c r="Q422" s="24">
        <f t="shared" si="7"/>
        <v>2</v>
      </c>
      <c r="R422" s="24" t="s">
        <v>12</v>
      </c>
      <c r="S422" s="24" t="s">
        <v>12</v>
      </c>
    </row>
    <row r="423" spans="1:19" x14ac:dyDescent="0.45">
      <c r="A423" s="24" t="s">
        <v>6</v>
      </c>
      <c r="B423" s="24" t="s">
        <v>862</v>
      </c>
      <c r="C423" s="24" t="s">
        <v>863</v>
      </c>
      <c r="D423" s="24" t="s">
        <v>29</v>
      </c>
      <c r="E423" s="24" t="s">
        <v>15</v>
      </c>
      <c r="F423" s="24" t="s">
        <v>16</v>
      </c>
      <c r="G423" s="24" t="s">
        <v>12</v>
      </c>
      <c r="H423" s="24" t="s">
        <v>12</v>
      </c>
      <c r="I423" s="24" t="s">
        <v>12</v>
      </c>
      <c r="J423" s="24">
        <v>4</v>
      </c>
      <c r="K423" s="24">
        <v>23</v>
      </c>
      <c r="L423" s="24" t="s">
        <v>12</v>
      </c>
      <c r="M423" s="24" t="s">
        <v>12</v>
      </c>
      <c r="N423" s="24" t="s">
        <v>12</v>
      </c>
      <c r="O423" s="24" t="s">
        <v>12</v>
      </c>
      <c r="P423" s="24">
        <v>4</v>
      </c>
      <c r="Q423" s="24">
        <f t="shared" si="7"/>
        <v>27</v>
      </c>
      <c r="R423" s="24" t="s">
        <v>12</v>
      </c>
      <c r="S423" s="24" t="s">
        <v>12</v>
      </c>
    </row>
    <row r="424" spans="1:19" x14ac:dyDescent="0.45">
      <c r="A424" s="24" t="s">
        <v>6</v>
      </c>
      <c r="B424" s="24" t="s">
        <v>864</v>
      </c>
      <c r="C424" s="24" t="s">
        <v>865</v>
      </c>
      <c r="D424" s="24" t="s">
        <v>29</v>
      </c>
      <c r="E424" s="24" t="s">
        <v>15</v>
      </c>
      <c r="F424" s="24" t="s">
        <v>16</v>
      </c>
      <c r="G424" s="24">
        <v>14</v>
      </c>
      <c r="H424" s="24">
        <v>2</v>
      </c>
      <c r="I424" s="24" t="s">
        <v>12</v>
      </c>
      <c r="J424" s="24">
        <v>1</v>
      </c>
      <c r="K424" s="24">
        <v>32</v>
      </c>
      <c r="L424" s="24">
        <v>3</v>
      </c>
      <c r="M424" s="24">
        <v>1</v>
      </c>
      <c r="N424" s="24" t="s">
        <v>12</v>
      </c>
      <c r="O424" s="24" t="s">
        <v>12</v>
      </c>
      <c r="P424" s="24">
        <v>6</v>
      </c>
      <c r="Q424" s="24">
        <f t="shared" si="7"/>
        <v>42</v>
      </c>
      <c r="R424" s="24">
        <v>2</v>
      </c>
      <c r="S424" s="24">
        <v>2</v>
      </c>
    </row>
    <row r="425" spans="1:19" x14ac:dyDescent="0.45">
      <c r="A425" s="24" t="s">
        <v>6</v>
      </c>
      <c r="B425" s="24" t="s">
        <v>866</v>
      </c>
      <c r="C425" s="24" t="s">
        <v>867</v>
      </c>
      <c r="D425" s="24" t="s">
        <v>29</v>
      </c>
      <c r="E425" s="24" t="s">
        <v>15</v>
      </c>
      <c r="F425" s="24" t="s">
        <v>16</v>
      </c>
      <c r="G425" s="24" t="s">
        <v>12</v>
      </c>
      <c r="H425" s="24">
        <v>1</v>
      </c>
      <c r="I425" s="24" t="s">
        <v>12</v>
      </c>
      <c r="J425" s="24">
        <v>1</v>
      </c>
      <c r="K425" s="24">
        <v>39</v>
      </c>
      <c r="L425" s="24" t="s">
        <v>12</v>
      </c>
      <c r="M425" s="24" t="s">
        <v>12</v>
      </c>
      <c r="N425" s="24">
        <v>1</v>
      </c>
      <c r="O425" s="24" t="s">
        <v>12</v>
      </c>
      <c r="P425" s="24">
        <v>10</v>
      </c>
      <c r="Q425" s="24">
        <f t="shared" si="7"/>
        <v>50</v>
      </c>
      <c r="R425" s="24" t="s">
        <v>12</v>
      </c>
      <c r="S425" s="24" t="s">
        <v>12</v>
      </c>
    </row>
    <row r="426" spans="1:19" x14ac:dyDescent="0.45">
      <c r="A426" s="24" t="s">
        <v>6</v>
      </c>
      <c r="B426" s="24" t="s">
        <v>868</v>
      </c>
      <c r="C426" s="24" t="s">
        <v>869</v>
      </c>
      <c r="D426" s="24" t="s">
        <v>29</v>
      </c>
      <c r="E426" s="24" t="s">
        <v>15</v>
      </c>
      <c r="F426" s="24" t="s">
        <v>16</v>
      </c>
      <c r="G426" s="24">
        <v>331</v>
      </c>
      <c r="H426" s="24">
        <v>116</v>
      </c>
      <c r="I426" s="24">
        <v>137</v>
      </c>
      <c r="J426" s="24">
        <v>256</v>
      </c>
      <c r="K426" s="24">
        <v>71</v>
      </c>
      <c r="L426" s="24">
        <v>1</v>
      </c>
      <c r="M426" s="24">
        <v>6</v>
      </c>
      <c r="N426" s="24">
        <v>10</v>
      </c>
      <c r="O426" s="24" t="s">
        <v>12</v>
      </c>
      <c r="P426" s="24">
        <v>12</v>
      </c>
      <c r="Q426" s="24">
        <f t="shared" si="7"/>
        <v>100</v>
      </c>
      <c r="R426" s="24">
        <v>32</v>
      </c>
      <c r="S426" s="24">
        <v>106</v>
      </c>
    </row>
    <row r="427" spans="1:19" x14ac:dyDescent="0.45">
      <c r="A427" s="24" t="s">
        <v>6</v>
      </c>
      <c r="B427" s="24" t="s">
        <v>870</v>
      </c>
      <c r="C427" s="24" t="s">
        <v>332</v>
      </c>
      <c r="D427" s="24" t="s">
        <v>29</v>
      </c>
      <c r="E427" s="24" t="s">
        <v>10</v>
      </c>
      <c r="F427" s="24" t="s">
        <v>11</v>
      </c>
      <c r="G427" s="24">
        <v>27</v>
      </c>
      <c r="H427" s="24">
        <v>52</v>
      </c>
      <c r="I427" s="24" t="s">
        <v>12</v>
      </c>
      <c r="J427" s="24" t="s">
        <v>12</v>
      </c>
      <c r="K427" s="24">
        <v>21</v>
      </c>
      <c r="L427" s="24" t="s">
        <v>12</v>
      </c>
      <c r="M427" s="24" t="s">
        <v>12</v>
      </c>
      <c r="N427" s="24" t="s">
        <v>12</v>
      </c>
      <c r="O427" s="24" t="s">
        <v>12</v>
      </c>
      <c r="P427" s="24">
        <v>12</v>
      </c>
      <c r="Q427" s="24">
        <f t="shared" si="7"/>
        <v>33</v>
      </c>
      <c r="R427" s="24" t="s">
        <v>12</v>
      </c>
      <c r="S427" s="24">
        <v>7</v>
      </c>
    </row>
    <row r="428" spans="1:19" x14ac:dyDescent="0.45">
      <c r="A428" s="24" t="s">
        <v>6</v>
      </c>
      <c r="B428" s="24" t="s">
        <v>871</v>
      </c>
      <c r="C428" s="24" t="s">
        <v>872</v>
      </c>
      <c r="D428" s="24" t="s">
        <v>29</v>
      </c>
      <c r="E428" s="24" t="s">
        <v>15</v>
      </c>
      <c r="F428" s="24" t="s">
        <v>16</v>
      </c>
      <c r="G428" s="24">
        <v>127</v>
      </c>
      <c r="H428" s="24">
        <v>30</v>
      </c>
      <c r="I428" s="24" t="s">
        <v>12</v>
      </c>
      <c r="J428" s="24">
        <v>98</v>
      </c>
      <c r="K428" s="24">
        <v>48</v>
      </c>
      <c r="L428" s="24">
        <v>3</v>
      </c>
      <c r="M428" s="24">
        <v>1</v>
      </c>
      <c r="N428" s="24">
        <v>2</v>
      </c>
      <c r="O428" s="24" t="s">
        <v>12</v>
      </c>
      <c r="P428" s="24">
        <v>11</v>
      </c>
      <c r="Q428" s="24">
        <f t="shared" si="7"/>
        <v>65</v>
      </c>
      <c r="R428" s="24">
        <v>9</v>
      </c>
      <c r="S428" s="24">
        <v>27</v>
      </c>
    </row>
    <row r="429" spans="1:19" x14ac:dyDescent="0.45">
      <c r="A429" s="24" t="s">
        <v>6</v>
      </c>
      <c r="B429" s="24" t="s">
        <v>873</v>
      </c>
      <c r="C429" s="24" t="s">
        <v>874</v>
      </c>
      <c r="D429" s="24" t="s">
        <v>29</v>
      </c>
      <c r="E429" s="24" t="s">
        <v>10</v>
      </c>
      <c r="F429" s="24" t="s">
        <v>11</v>
      </c>
      <c r="G429" s="24">
        <v>157</v>
      </c>
      <c r="H429" s="24">
        <v>13</v>
      </c>
      <c r="I429" s="24" t="s">
        <v>12</v>
      </c>
      <c r="J429" s="24">
        <v>33</v>
      </c>
      <c r="K429" s="24">
        <v>72</v>
      </c>
      <c r="L429" s="24">
        <v>8</v>
      </c>
      <c r="M429" s="24">
        <v>33</v>
      </c>
      <c r="N429" s="24">
        <v>5</v>
      </c>
      <c r="O429" s="24" t="s">
        <v>12</v>
      </c>
      <c r="P429" s="24">
        <v>24</v>
      </c>
      <c r="Q429" s="24">
        <f t="shared" si="7"/>
        <v>142</v>
      </c>
      <c r="R429" s="24">
        <v>1</v>
      </c>
      <c r="S429" s="24">
        <v>18</v>
      </c>
    </row>
    <row r="430" spans="1:19" x14ac:dyDescent="0.45">
      <c r="A430" s="24" t="s">
        <v>6</v>
      </c>
      <c r="B430" s="24" t="s">
        <v>875</v>
      </c>
      <c r="C430" s="24" t="s">
        <v>876</v>
      </c>
      <c r="D430" s="24" t="s">
        <v>29</v>
      </c>
      <c r="E430" s="24" t="s">
        <v>15</v>
      </c>
      <c r="F430" s="24" t="s">
        <v>16</v>
      </c>
      <c r="G430" s="24" t="s">
        <v>12</v>
      </c>
      <c r="H430" s="24" t="s">
        <v>12</v>
      </c>
      <c r="I430" s="24" t="s">
        <v>12</v>
      </c>
      <c r="J430" s="24">
        <v>46</v>
      </c>
      <c r="K430" s="24">
        <v>5</v>
      </c>
      <c r="L430" s="24" t="s">
        <v>12</v>
      </c>
      <c r="M430" s="24">
        <v>2</v>
      </c>
      <c r="N430" s="24" t="s">
        <v>12</v>
      </c>
      <c r="O430" s="24" t="s">
        <v>12</v>
      </c>
      <c r="P430" s="24">
        <v>3</v>
      </c>
      <c r="Q430" s="24">
        <f t="shared" si="7"/>
        <v>10</v>
      </c>
      <c r="R430" s="24">
        <v>3</v>
      </c>
      <c r="S430" s="24">
        <v>15</v>
      </c>
    </row>
    <row r="431" spans="1:19" x14ac:dyDescent="0.45">
      <c r="A431" s="24" t="s">
        <v>6</v>
      </c>
      <c r="B431" s="24" t="s">
        <v>877</v>
      </c>
      <c r="C431" s="24" t="s">
        <v>878</v>
      </c>
      <c r="D431" s="24" t="s">
        <v>29</v>
      </c>
      <c r="E431" s="24" t="s">
        <v>15</v>
      </c>
      <c r="F431" s="24" t="s">
        <v>16</v>
      </c>
      <c r="G431" s="24">
        <v>39</v>
      </c>
      <c r="H431" s="24" t="s">
        <v>12</v>
      </c>
      <c r="I431" s="24" t="s">
        <v>12</v>
      </c>
      <c r="J431" s="24">
        <v>2</v>
      </c>
      <c r="K431" s="24">
        <v>1</v>
      </c>
      <c r="L431" s="24" t="s">
        <v>12</v>
      </c>
      <c r="M431" s="24" t="s">
        <v>12</v>
      </c>
      <c r="N431" s="24" t="s">
        <v>12</v>
      </c>
      <c r="O431" s="24" t="s">
        <v>12</v>
      </c>
      <c r="P431" s="24" t="s">
        <v>12</v>
      </c>
      <c r="Q431" s="24">
        <f t="shared" si="7"/>
        <v>1</v>
      </c>
      <c r="R431" s="24" t="s">
        <v>12</v>
      </c>
      <c r="S431" s="24">
        <v>1</v>
      </c>
    </row>
    <row r="432" spans="1:19" x14ac:dyDescent="0.45">
      <c r="A432" s="24" t="s">
        <v>6</v>
      </c>
      <c r="B432" s="24" t="s">
        <v>879</v>
      </c>
      <c r="C432" s="24" t="s">
        <v>880</v>
      </c>
      <c r="D432" s="24" t="s">
        <v>29</v>
      </c>
      <c r="E432" s="24" t="s">
        <v>15</v>
      </c>
      <c r="F432" s="24" t="s">
        <v>16</v>
      </c>
      <c r="G432" s="24" t="s">
        <v>12</v>
      </c>
      <c r="H432" s="24">
        <v>3</v>
      </c>
      <c r="I432" s="24" t="s">
        <v>12</v>
      </c>
      <c r="J432" s="24" t="s">
        <v>12</v>
      </c>
      <c r="K432" s="24">
        <v>23</v>
      </c>
      <c r="L432" s="24">
        <v>1</v>
      </c>
      <c r="M432" s="24" t="s">
        <v>12</v>
      </c>
      <c r="N432" s="24">
        <v>1</v>
      </c>
      <c r="O432" s="24" t="s">
        <v>12</v>
      </c>
      <c r="P432" s="24" t="s">
        <v>12</v>
      </c>
      <c r="Q432" s="24">
        <f t="shared" si="7"/>
        <v>25</v>
      </c>
      <c r="R432" s="24" t="s">
        <v>12</v>
      </c>
      <c r="S432" s="24" t="s">
        <v>12</v>
      </c>
    </row>
    <row r="433" spans="1:19" x14ac:dyDescent="0.45">
      <c r="A433" s="24" t="s">
        <v>6</v>
      </c>
      <c r="B433" s="24" t="s">
        <v>881</v>
      </c>
      <c r="C433" s="24" t="s">
        <v>228</v>
      </c>
      <c r="D433" s="24" t="s">
        <v>29</v>
      </c>
      <c r="E433" s="24" t="s">
        <v>10</v>
      </c>
      <c r="F433" s="24" t="s">
        <v>11</v>
      </c>
      <c r="G433" s="24">
        <v>70</v>
      </c>
      <c r="H433" s="24" t="s">
        <v>12</v>
      </c>
      <c r="I433" s="24" t="s">
        <v>12</v>
      </c>
      <c r="J433" s="24">
        <v>1</v>
      </c>
      <c r="K433" s="24">
        <v>22</v>
      </c>
      <c r="L433" s="24" t="s">
        <v>12</v>
      </c>
      <c r="M433" s="24">
        <v>1</v>
      </c>
      <c r="N433" s="24" t="s">
        <v>12</v>
      </c>
      <c r="O433" s="24" t="s">
        <v>12</v>
      </c>
      <c r="P433" s="24">
        <v>6</v>
      </c>
      <c r="Q433" s="24">
        <f t="shared" si="7"/>
        <v>29</v>
      </c>
      <c r="R433" s="24" t="s">
        <v>12</v>
      </c>
      <c r="S433" s="24">
        <v>1</v>
      </c>
    </row>
    <row r="434" spans="1:19" x14ac:dyDescent="0.45">
      <c r="A434" s="24" t="s">
        <v>6</v>
      </c>
      <c r="B434" s="24" t="s">
        <v>882</v>
      </c>
      <c r="C434" s="24" t="s">
        <v>883</v>
      </c>
      <c r="D434" s="24" t="s">
        <v>29</v>
      </c>
      <c r="E434" s="24" t="s">
        <v>10</v>
      </c>
      <c r="F434" s="24" t="s">
        <v>11</v>
      </c>
      <c r="G434" s="24">
        <v>1</v>
      </c>
      <c r="H434" s="24" t="s">
        <v>12</v>
      </c>
      <c r="I434" s="24" t="s">
        <v>12</v>
      </c>
      <c r="J434" s="24" t="s">
        <v>12</v>
      </c>
      <c r="K434" s="24" t="s">
        <v>12</v>
      </c>
      <c r="L434" s="24" t="s">
        <v>12</v>
      </c>
      <c r="M434" s="24" t="s">
        <v>12</v>
      </c>
      <c r="N434" s="24" t="s">
        <v>12</v>
      </c>
      <c r="O434" s="24" t="s">
        <v>12</v>
      </c>
      <c r="P434" s="24" t="s">
        <v>12</v>
      </c>
      <c r="Q434" s="24">
        <f t="shared" si="7"/>
        <v>0</v>
      </c>
      <c r="R434" s="24" t="s">
        <v>12</v>
      </c>
      <c r="S434" s="24" t="s">
        <v>12</v>
      </c>
    </row>
    <row r="435" spans="1:19" x14ac:dyDescent="0.45">
      <c r="A435" s="24" t="s">
        <v>6</v>
      </c>
      <c r="B435" s="24" t="s">
        <v>884</v>
      </c>
      <c r="C435" s="24" t="s">
        <v>885</v>
      </c>
      <c r="D435" s="24" t="s">
        <v>29</v>
      </c>
      <c r="E435" s="24" t="s">
        <v>15</v>
      </c>
      <c r="F435" s="24" t="s">
        <v>102</v>
      </c>
      <c r="G435" s="24">
        <v>65</v>
      </c>
      <c r="H435" s="24">
        <v>1</v>
      </c>
      <c r="I435" s="24" t="s">
        <v>12</v>
      </c>
      <c r="J435" s="24">
        <v>1</v>
      </c>
      <c r="K435" s="24">
        <v>20</v>
      </c>
      <c r="L435" s="24" t="s">
        <v>12</v>
      </c>
      <c r="M435" s="24">
        <v>2</v>
      </c>
      <c r="N435" s="24" t="s">
        <v>12</v>
      </c>
      <c r="O435" s="24" t="s">
        <v>12</v>
      </c>
      <c r="P435" s="24">
        <v>2</v>
      </c>
      <c r="Q435" s="24">
        <f t="shared" si="7"/>
        <v>24</v>
      </c>
      <c r="R435" s="24">
        <v>5</v>
      </c>
      <c r="S435" s="24">
        <v>18</v>
      </c>
    </row>
    <row r="436" spans="1:19" x14ac:dyDescent="0.45">
      <c r="A436" s="24" t="s">
        <v>6</v>
      </c>
      <c r="B436" s="24" t="s">
        <v>886</v>
      </c>
      <c r="C436" s="24" t="s">
        <v>887</v>
      </c>
      <c r="D436" s="24" t="s">
        <v>29</v>
      </c>
      <c r="E436" s="24" t="s">
        <v>10</v>
      </c>
      <c r="F436" s="24" t="s">
        <v>11</v>
      </c>
      <c r="G436" s="24" t="s">
        <v>12</v>
      </c>
      <c r="H436" s="24" t="s">
        <v>12</v>
      </c>
      <c r="I436" s="24" t="s">
        <v>12</v>
      </c>
      <c r="J436" s="24" t="s">
        <v>12</v>
      </c>
      <c r="K436" s="24">
        <v>11</v>
      </c>
      <c r="L436" s="24" t="s">
        <v>12</v>
      </c>
      <c r="M436" s="24" t="s">
        <v>12</v>
      </c>
      <c r="N436" s="24" t="s">
        <v>12</v>
      </c>
      <c r="O436" s="24" t="s">
        <v>12</v>
      </c>
      <c r="P436" s="24">
        <v>5</v>
      </c>
      <c r="Q436" s="24">
        <f t="shared" si="7"/>
        <v>16</v>
      </c>
      <c r="R436" s="24" t="s">
        <v>12</v>
      </c>
      <c r="S436" s="24">
        <v>1</v>
      </c>
    </row>
    <row r="437" spans="1:19" x14ac:dyDescent="0.45">
      <c r="A437" s="24" t="s">
        <v>6</v>
      </c>
      <c r="B437" s="24" t="s">
        <v>888</v>
      </c>
      <c r="C437" s="24" t="s">
        <v>889</v>
      </c>
      <c r="D437" s="24" t="s">
        <v>29</v>
      </c>
      <c r="E437" s="24" t="s">
        <v>10</v>
      </c>
      <c r="F437" s="24" t="s">
        <v>11</v>
      </c>
      <c r="G437" s="24" t="s">
        <v>12</v>
      </c>
      <c r="H437" s="24">
        <v>5</v>
      </c>
      <c r="I437" s="24" t="s">
        <v>12</v>
      </c>
      <c r="J437" s="24">
        <v>44</v>
      </c>
      <c r="K437" s="24" t="s">
        <v>12</v>
      </c>
      <c r="L437" s="24" t="s">
        <v>12</v>
      </c>
      <c r="M437" s="24" t="s">
        <v>12</v>
      </c>
      <c r="N437" s="24" t="s">
        <v>12</v>
      </c>
      <c r="O437" s="24" t="s">
        <v>12</v>
      </c>
      <c r="P437" s="24">
        <v>1</v>
      </c>
      <c r="Q437" s="24">
        <f t="shared" si="7"/>
        <v>1</v>
      </c>
      <c r="R437" s="24" t="s">
        <v>12</v>
      </c>
      <c r="S437" s="24" t="s">
        <v>12</v>
      </c>
    </row>
    <row r="438" spans="1:19" x14ac:dyDescent="0.45">
      <c r="A438" s="24" t="s">
        <v>6</v>
      </c>
      <c r="B438" s="24" t="s">
        <v>890</v>
      </c>
      <c r="C438" s="24" t="s">
        <v>891</v>
      </c>
      <c r="D438" s="24" t="s">
        <v>29</v>
      </c>
      <c r="E438" s="24" t="s">
        <v>10</v>
      </c>
      <c r="F438" s="24" t="s">
        <v>11</v>
      </c>
      <c r="G438" s="24" t="s">
        <v>12</v>
      </c>
      <c r="H438" s="24">
        <v>3</v>
      </c>
      <c r="I438" s="24" t="s">
        <v>12</v>
      </c>
      <c r="J438" s="24">
        <v>9</v>
      </c>
      <c r="K438" s="24">
        <v>1</v>
      </c>
      <c r="L438" s="24" t="s">
        <v>12</v>
      </c>
      <c r="M438" s="24" t="s">
        <v>12</v>
      </c>
      <c r="N438" s="24" t="s">
        <v>12</v>
      </c>
      <c r="O438" s="24" t="s">
        <v>12</v>
      </c>
      <c r="P438" s="24" t="s">
        <v>12</v>
      </c>
      <c r="Q438" s="24">
        <f t="shared" si="7"/>
        <v>1</v>
      </c>
      <c r="R438" s="24" t="s">
        <v>12</v>
      </c>
      <c r="S438" s="24">
        <v>1</v>
      </c>
    </row>
    <row r="439" spans="1:19" x14ac:dyDescent="0.45">
      <c r="A439" s="24" t="s">
        <v>6</v>
      </c>
      <c r="B439" s="24" t="s">
        <v>892</v>
      </c>
      <c r="C439" s="24" t="s">
        <v>893</v>
      </c>
      <c r="D439" s="24" t="s">
        <v>29</v>
      </c>
      <c r="E439" s="24" t="s">
        <v>10</v>
      </c>
      <c r="F439" s="24" t="s">
        <v>11</v>
      </c>
      <c r="G439" s="24">
        <v>227</v>
      </c>
      <c r="H439" s="24">
        <v>4</v>
      </c>
      <c r="I439" s="24" t="s">
        <v>12</v>
      </c>
      <c r="J439" s="24" t="s">
        <v>12</v>
      </c>
      <c r="K439" s="24">
        <v>46</v>
      </c>
      <c r="L439" s="24">
        <v>5</v>
      </c>
      <c r="M439" s="24">
        <v>12</v>
      </c>
      <c r="N439" s="24" t="s">
        <v>12</v>
      </c>
      <c r="O439" s="24" t="s">
        <v>12</v>
      </c>
      <c r="P439" s="24">
        <v>18</v>
      </c>
      <c r="Q439" s="24">
        <f t="shared" si="7"/>
        <v>81</v>
      </c>
      <c r="R439" s="24" t="s">
        <v>12</v>
      </c>
      <c r="S439" s="24" t="s">
        <v>12</v>
      </c>
    </row>
    <row r="440" spans="1:19" x14ac:dyDescent="0.45">
      <c r="A440" s="24" t="s">
        <v>6</v>
      </c>
      <c r="B440" s="24" t="s">
        <v>894</v>
      </c>
      <c r="C440" s="24" t="s">
        <v>895</v>
      </c>
      <c r="D440" s="24" t="s">
        <v>29</v>
      </c>
      <c r="E440" s="24" t="s">
        <v>10</v>
      </c>
      <c r="F440" s="24" t="s">
        <v>11</v>
      </c>
      <c r="G440" s="24">
        <v>312</v>
      </c>
      <c r="H440" s="24">
        <v>2</v>
      </c>
      <c r="I440" s="24">
        <v>2</v>
      </c>
      <c r="J440" s="24">
        <v>41</v>
      </c>
      <c r="K440" s="24">
        <v>68</v>
      </c>
      <c r="L440" s="24">
        <v>6</v>
      </c>
      <c r="M440" s="24">
        <v>4</v>
      </c>
      <c r="N440" s="24">
        <v>1</v>
      </c>
      <c r="O440" s="24">
        <v>1</v>
      </c>
      <c r="P440" s="24">
        <v>12</v>
      </c>
      <c r="Q440" s="24">
        <f t="shared" si="7"/>
        <v>92</v>
      </c>
      <c r="R440" s="24">
        <v>2</v>
      </c>
      <c r="S440" s="24">
        <v>35</v>
      </c>
    </row>
    <row r="441" spans="1:19" x14ac:dyDescent="0.45">
      <c r="A441" s="24" t="s">
        <v>6</v>
      </c>
      <c r="B441" s="24" t="s">
        <v>896</v>
      </c>
      <c r="C441" s="24" t="s">
        <v>897</v>
      </c>
      <c r="D441" s="24" t="s">
        <v>29</v>
      </c>
      <c r="E441" s="24" t="s">
        <v>10</v>
      </c>
      <c r="F441" s="24" t="s">
        <v>11</v>
      </c>
      <c r="G441" s="24">
        <v>174</v>
      </c>
      <c r="H441" s="24">
        <v>19</v>
      </c>
      <c r="I441" s="24" t="s">
        <v>12</v>
      </c>
      <c r="J441" s="24">
        <v>49</v>
      </c>
      <c r="K441" s="24">
        <v>28</v>
      </c>
      <c r="L441" s="24" t="s">
        <v>12</v>
      </c>
      <c r="M441" s="24" t="s">
        <v>12</v>
      </c>
      <c r="N441" s="24" t="s">
        <v>12</v>
      </c>
      <c r="O441" s="24" t="s">
        <v>12</v>
      </c>
      <c r="P441" s="24">
        <v>7</v>
      </c>
      <c r="Q441" s="24">
        <f t="shared" si="7"/>
        <v>35</v>
      </c>
      <c r="R441" s="24" t="s">
        <v>12</v>
      </c>
      <c r="S441" s="24" t="s">
        <v>12</v>
      </c>
    </row>
    <row r="442" spans="1:19" x14ac:dyDescent="0.45">
      <c r="A442" s="24" t="s">
        <v>6</v>
      </c>
      <c r="B442" s="24" t="s">
        <v>898</v>
      </c>
      <c r="C442" s="24" t="s">
        <v>899</v>
      </c>
      <c r="D442" s="24" t="s">
        <v>29</v>
      </c>
      <c r="E442" s="24" t="s">
        <v>10</v>
      </c>
      <c r="F442" s="24" t="s">
        <v>11</v>
      </c>
      <c r="G442" s="24" t="s">
        <v>12</v>
      </c>
      <c r="H442" s="24" t="s">
        <v>12</v>
      </c>
      <c r="I442" s="24" t="s">
        <v>12</v>
      </c>
      <c r="J442" s="24">
        <v>1</v>
      </c>
      <c r="K442" s="24" t="s">
        <v>12</v>
      </c>
      <c r="L442" s="24" t="s">
        <v>12</v>
      </c>
      <c r="M442" s="24" t="s">
        <v>12</v>
      </c>
      <c r="N442" s="24" t="s">
        <v>12</v>
      </c>
      <c r="O442" s="24" t="s">
        <v>12</v>
      </c>
      <c r="P442" s="24" t="s">
        <v>12</v>
      </c>
      <c r="Q442" s="24">
        <f t="shared" si="7"/>
        <v>0</v>
      </c>
      <c r="R442" s="24" t="s">
        <v>12</v>
      </c>
      <c r="S442" s="24" t="s">
        <v>12</v>
      </c>
    </row>
    <row r="443" spans="1:19" x14ac:dyDescent="0.45">
      <c r="A443" s="24" t="s">
        <v>6</v>
      </c>
      <c r="B443" s="24" t="s">
        <v>900</v>
      </c>
      <c r="C443" s="24" t="s">
        <v>901</v>
      </c>
      <c r="D443" s="24" t="s">
        <v>29</v>
      </c>
      <c r="E443" s="24" t="s">
        <v>15</v>
      </c>
      <c r="F443" s="24" t="s">
        <v>102</v>
      </c>
      <c r="G443" s="24" t="s">
        <v>12</v>
      </c>
      <c r="H443" s="24" t="s">
        <v>12</v>
      </c>
      <c r="I443" s="24" t="s">
        <v>12</v>
      </c>
      <c r="J443" s="24">
        <v>32</v>
      </c>
      <c r="K443" s="24">
        <v>16</v>
      </c>
      <c r="L443" s="24" t="s">
        <v>12</v>
      </c>
      <c r="M443" s="24" t="s">
        <v>12</v>
      </c>
      <c r="N443" s="24" t="s">
        <v>12</v>
      </c>
      <c r="O443" s="24" t="s">
        <v>12</v>
      </c>
      <c r="P443" s="24">
        <v>2</v>
      </c>
      <c r="Q443" s="24">
        <f t="shared" si="7"/>
        <v>18</v>
      </c>
      <c r="R443" s="24" t="s">
        <v>12</v>
      </c>
      <c r="S443" s="24" t="s">
        <v>12</v>
      </c>
    </row>
    <row r="444" spans="1:19" x14ac:dyDescent="0.45">
      <c r="A444" s="24" t="s">
        <v>6</v>
      </c>
      <c r="B444" s="24" t="s">
        <v>902</v>
      </c>
      <c r="C444" s="24" t="s">
        <v>903</v>
      </c>
      <c r="D444" s="24" t="s">
        <v>29</v>
      </c>
      <c r="E444" s="24" t="s">
        <v>15</v>
      </c>
      <c r="F444" s="24" t="s">
        <v>16</v>
      </c>
      <c r="G444" s="24" t="s">
        <v>12</v>
      </c>
      <c r="H444" s="24" t="s">
        <v>12</v>
      </c>
      <c r="I444" s="24" t="s">
        <v>12</v>
      </c>
      <c r="J444" s="24" t="s">
        <v>12</v>
      </c>
      <c r="K444" s="24">
        <v>5</v>
      </c>
      <c r="L444" s="24" t="s">
        <v>12</v>
      </c>
      <c r="M444" s="24" t="s">
        <v>12</v>
      </c>
      <c r="N444" s="24" t="s">
        <v>12</v>
      </c>
      <c r="O444" s="24" t="s">
        <v>12</v>
      </c>
      <c r="P444" s="24" t="s">
        <v>12</v>
      </c>
      <c r="Q444" s="24">
        <f t="shared" si="7"/>
        <v>5</v>
      </c>
      <c r="R444" s="24" t="s">
        <v>12</v>
      </c>
      <c r="S444" s="24" t="s">
        <v>12</v>
      </c>
    </row>
    <row r="445" spans="1:19" x14ac:dyDescent="0.45">
      <c r="A445" s="24" t="s">
        <v>6</v>
      </c>
      <c r="B445" s="24" t="s">
        <v>904</v>
      </c>
      <c r="C445" s="24" t="s">
        <v>905</v>
      </c>
      <c r="D445" s="24" t="s">
        <v>29</v>
      </c>
      <c r="E445" s="24" t="s">
        <v>15</v>
      </c>
      <c r="F445" s="24" t="s">
        <v>16</v>
      </c>
      <c r="G445" s="24">
        <v>150</v>
      </c>
      <c r="H445" s="24">
        <v>42</v>
      </c>
      <c r="I445" s="24" t="s">
        <v>12</v>
      </c>
      <c r="J445" s="24" t="s">
        <v>12</v>
      </c>
      <c r="K445" s="24">
        <v>57</v>
      </c>
      <c r="L445" s="24">
        <v>6</v>
      </c>
      <c r="M445" s="24">
        <v>13</v>
      </c>
      <c r="N445" s="24">
        <v>2</v>
      </c>
      <c r="O445" s="24" t="s">
        <v>12</v>
      </c>
      <c r="P445" s="24">
        <v>15</v>
      </c>
      <c r="Q445" s="24">
        <f t="shared" si="7"/>
        <v>93</v>
      </c>
      <c r="R445" s="24">
        <v>10</v>
      </c>
      <c r="S445" s="24">
        <v>23</v>
      </c>
    </row>
    <row r="446" spans="1:19" x14ac:dyDescent="0.45">
      <c r="A446" s="24" t="s">
        <v>6</v>
      </c>
      <c r="B446" s="24" t="s">
        <v>906</v>
      </c>
      <c r="C446" s="24" t="s">
        <v>907</v>
      </c>
      <c r="D446" s="24" t="s">
        <v>29</v>
      </c>
      <c r="E446" s="24" t="s">
        <v>15</v>
      </c>
      <c r="F446" s="24" t="s">
        <v>16</v>
      </c>
      <c r="G446" s="24">
        <v>41</v>
      </c>
      <c r="H446" s="24">
        <v>5</v>
      </c>
      <c r="I446" s="24" t="s">
        <v>12</v>
      </c>
      <c r="J446" s="24">
        <v>37</v>
      </c>
      <c r="K446" s="24">
        <v>46</v>
      </c>
      <c r="L446" s="24">
        <v>2</v>
      </c>
      <c r="M446" s="24">
        <v>1</v>
      </c>
      <c r="N446" s="24" t="s">
        <v>12</v>
      </c>
      <c r="O446" s="24" t="s">
        <v>12</v>
      </c>
      <c r="P446" s="24">
        <v>10</v>
      </c>
      <c r="Q446" s="24">
        <f t="shared" si="7"/>
        <v>59</v>
      </c>
      <c r="R446" s="24" t="s">
        <v>12</v>
      </c>
      <c r="S446" s="24">
        <v>9</v>
      </c>
    </row>
    <row r="447" spans="1:19" x14ac:dyDescent="0.45">
      <c r="A447" s="24" t="s">
        <v>6</v>
      </c>
      <c r="B447" s="24" t="s">
        <v>908</v>
      </c>
      <c r="C447" s="24" t="s">
        <v>909</v>
      </c>
      <c r="D447" s="24" t="s">
        <v>29</v>
      </c>
      <c r="E447" s="24" t="s">
        <v>10</v>
      </c>
      <c r="F447" s="24" t="s">
        <v>11</v>
      </c>
      <c r="G447" s="24">
        <v>241</v>
      </c>
      <c r="H447" s="24">
        <v>10</v>
      </c>
      <c r="I447" s="24">
        <v>1</v>
      </c>
      <c r="J447" s="24">
        <v>136</v>
      </c>
      <c r="K447" s="24">
        <v>107</v>
      </c>
      <c r="L447" s="24">
        <v>8</v>
      </c>
      <c r="M447" s="24">
        <v>9</v>
      </c>
      <c r="N447" s="24">
        <v>16</v>
      </c>
      <c r="O447" s="24" t="s">
        <v>12</v>
      </c>
      <c r="P447" s="24">
        <v>36</v>
      </c>
      <c r="Q447" s="24">
        <f t="shared" si="7"/>
        <v>176</v>
      </c>
      <c r="R447" s="24">
        <v>6</v>
      </c>
      <c r="S447" s="24">
        <v>25</v>
      </c>
    </row>
    <row r="448" spans="1:19" x14ac:dyDescent="0.45">
      <c r="A448" s="24" t="s">
        <v>6</v>
      </c>
      <c r="B448" s="24" t="s">
        <v>910</v>
      </c>
      <c r="C448" s="24" t="s">
        <v>911</v>
      </c>
      <c r="D448" s="24" t="s">
        <v>29</v>
      </c>
      <c r="E448" s="24" t="s">
        <v>15</v>
      </c>
      <c r="F448" s="24" t="s">
        <v>16</v>
      </c>
      <c r="G448" s="24">
        <v>172</v>
      </c>
      <c r="H448" s="24">
        <v>3</v>
      </c>
      <c r="I448" s="24" t="s">
        <v>12</v>
      </c>
      <c r="J448" s="24">
        <v>40</v>
      </c>
      <c r="K448" s="24">
        <v>28</v>
      </c>
      <c r="L448" s="24">
        <v>3</v>
      </c>
      <c r="M448" s="24" t="s">
        <v>12</v>
      </c>
      <c r="N448" s="24" t="s">
        <v>12</v>
      </c>
      <c r="O448" s="24" t="s">
        <v>12</v>
      </c>
      <c r="P448" s="24">
        <v>5</v>
      </c>
      <c r="Q448" s="24">
        <f t="shared" si="7"/>
        <v>36</v>
      </c>
      <c r="R448" s="24">
        <v>2</v>
      </c>
      <c r="S448" s="24">
        <v>10</v>
      </c>
    </row>
    <row r="449" spans="1:19" x14ac:dyDescent="0.45">
      <c r="A449" s="24" t="s">
        <v>6</v>
      </c>
      <c r="B449" s="24" t="s">
        <v>912</v>
      </c>
      <c r="C449" s="24" t="s">
        <v>913</v>
      </c>
      <c r="D449" s="24" t="s">
        <v>29</v>
      </c>
      <c r="E449" s="24" t="s">
        <v>10</v>
      </c>
      <c r="F449" s="24" t="s">
        <v>11</v>
      </c>
      <c r="G449" s="24" t="s">
        <v>12</v>
      </c>
      <c r="H449" s="24">
        <v>14</v>
      </c>
      <c r="I449" s="24" t="s">
        <v>12</v>
      </c>
      <c r="J449" s="24">
        <v>31</v>
      </c>
      <c r="K449" s="24">
        <v>12</v>
      </c>
      <c r="L449" s="24">
        <v>1</v>
      </c>
      <c r="M449" s="24" t="s">
        <v>12</v>
      </c>
      <c r="N449" s="24" t="s">
        <v>12</v>
      </c>
      <c r="O449" s="24" t="s">
        <v>12</v>
      </c>
      <c r="P449" s="24">
        <v>4</v>
      </c>
      <c r="Q449" s="24">
        <f t="shared" si="7"/>
        <v>17</v>
      </c>
      <c r="R449" s="24" t="s">
        <v>12</v>
      </c>
      <c r="S449" s="24" t="s">
        <v>12</v>
      </c>
    </row>
    <row r="450" spans="1:19" x14ac:dyDescent="0.45">
      <c r="A450" s="24" t="s">
        <v>6</v>
      </c>
      <c r="B450" s="24" t="s">
        <v>914</v>
      </c>
      <c r="C450" s="24" t="s">
        <v>915</v>
      </c>
      <c r="D450" s="24" t="s">
        <v>214</v>
      </c>
      <c r="E450" s="24" t="s">
        <v>10</v>
      </c>
      <c r="F450" s="24" t="s">
        <v>11</v>
      </c>
      <c r="G450" s="24" t="s">
        <v>12</v>
      </c>
      <c r="H450" s="24">
        <v>7</v>
      </c>
      <c r="I450" s="24" t="s">
        <v>12</v>
      </c>
      <c r="J450" s="24">
        <v>1</v>
      </c>
      <c r="K450" s="24">
        <v>17</v>
      </c>
      <c r="L450" s="24">
        <v>1</v>
      </c>
      <c r="M450" s="24" t="s">
        <v>12</v>
      </c>
      <c r="N450" s="24" t="s">
        <v>12</v>
      </c>
      <c r="O450" s="24" t="s">
        <v>12</v>
      </c>
      <c r="P450" s="24">
        <v>8</v>
      </c>
      <c r="Q450" s="24">
        <f t="shared" si="7"/>
        <v>26</v>
      </c>
      <c r="R450" s="24" t="s">
        <v>12</v>
      </c>
      <c r="S450" s="24" t="s">
        <v>12</v>
      </c>
    </row>
    <row r="451" spans="1:19" x14ac:dyDescent="0.45">
      <c r="A451" s="24" t="s">
        <v>6</v>
      </c>
      <c r="B451" s="24" t="s">
        <v>916</v>
      </c>
      <c r="C451" s="24" t="s">
        <v>917</v>
      </c>
      <c r="D451" s="24" t="s">
        <v>214</v>
      </c>
      <c r="E451" s="24" t="s">
        <v>15</v>
      </c>
      <c r="F451" s="24" t="s">
        <v>16</v>
      </c>
      <c r="G451" s="24" t="s">
        <v>12</v>
      </c>
      <c r="H451" s="24" t="s">
        <v>12</v>
      </c>
      <c r="I451" s="24" t="s">
        <v>12</v>
      </c>
      <c r="J451" s="24" t="s">
        <v>12</v>
      </c>
      <c r="K451" s="24">
        <v>4</v>
      </c>
      <c r="L451" s="24" t="s">
        <v>12</v>
      </c>
      <c r="M451" s="24" t="s">
        <v>12</v>
      </c>
      <c r="N451" s="24" t="s">
        <v>12</v>
      </c>
      <c r="O451" s="24" t="s">
        <v>12</v>
      </c>
      <c r="P451" s="24">
        <v>1</v>
      </c>
      <c r="Q451" s="24">
        <f t="shared" si="7"/>
        <v>5</v>
      </c>
      <c r="R451" s="24" t="s">
        <v>12</v>
      </c>
      <c r="S451" s="24">
        <v>1</v>
      </c>
    </row>
    <row r="452" spans="1:19" x14ac:dyDescent="0.45">
      <c r="A452" s="24" t="s">
        <v>6</v>
      </c>
      <c r="B452" s="24" t="s">
        <v>918</v>
      </c>
      <c r="C452" s="24" t="s">
        <v>919</v>
      </c>
      <c r="D452" s="24" t="s">
        <v>214</v>
      </c>
      <c r="E452" s="24" t="s">
        <v>15</v>
      </c>
      <c r="F452" s="24" t="s">
        <v>16</v>
      </c>
      <c r="G452" s="24" t="s">
        <v>12</v>
      </c>
      <c r="H452" s="24">
        <v>3</v>
      </c>
      <c r="I452" s="24" t="s">
        <v>12</v>
      </c>
      <c r="J452" s="24">
        <v>63</v>
      </c>
      <c r="K452" s="24">
        <v>18</v>
      </c>
      <c r="L452" s="24">
        <v>2</v>
      </c>
      <c r="M452" s="24" t="s">
        <v>12</v>
      </c>
      <c r="N452" s="24" t="s">
        <v>12</v>
      </c>
      <c r="O452" s="24" t="s">
        <v>12</v>
      </c>
      <c r="P452" s="24">
        <v>9</v>
      </c>
      <c r="Q452" s="24">
        <f t="shared" ref="Q452:Q515" si="8">SUM(K452:P452)</f>
        <v>29</v>
      </c>
      <c r="R452" s="24" t="s">
        <v>12</v>
      </c>
      <c r="S452" s="24" t="s">
        <v>12</v>
      </c>
    </row>
    <row r="453" spans="1:19" x14ac:dyDescent="0.45">
      <c r="A453" s="24" t="s">
        <v>6</v>
      </c>
      <c r="B453" s="24" t="s">
        <v>920</v>
      </c>
      <c r="C453" s="24" t="s">
        <v>921</v>
      </c>
      <c r="D453" s="24" t="s">
        <v>214</v>
      </c>
      <c r="E453" s="24" t="s">
        <v>15</v>
      </c>
      <c r="F453" s="24" t="s">
        <v>16</v>
      </c>
      <c r="G453" s="24" t="s">
        <v>12</v>
      </c>
      <c r="H453" s="24" t="s">
        <v>12</v>
      </c>
      <c r="I453" s="24" t="s">
        <v>12</v>
      </c>
      <c r="J453" s="24">
        <v>1</v>
      </c>
      <c r="K453" s="24">
        <v>30</v>
      </c>
      <c r="L453" s="24">
        <v>3</v>
      </c>
      <c r="M453" s="24">
        <v>1</v>
      </c>
      <c r="N453" s="24" t="s">
        <v>12</v>
      </c>
      <c r="O453" s="24" t="s">
        <v>12</v>
      </c>
      <c r="P453" s="24">
        <v>10</v>
      </c>
      <c r="Q453" s="24">
        <f t="shared" si="8"/>
        <v>44</v>
      </c>
      <c r="R453" s="24" t="s">
        <v>12</v>
      </c>
      <c r="S453" s="24" t="s">
        <v>12</v>
      </c>
    </row>
    <row r="454" spans="1:19" x14ac:dyDescent="0.45">
      <c r="A454" s="24" t="s">
        <v>6</v>
      </c>
      <c r="B454" s="24" t="s">
        <v>922</v>
      </c>
      <c r="C454" s="24" t="s">
        <v>923</v>
      </c>
      <c r="D454" s="24" t="s">
        <v>214</v>
      </c>
      <c r="E454" s="24" t="s">
        <v>15</v>
      </c>
      <c r="F454" s="24" t="s">
        <v>16</v>
      </c>
      <c r="G454" s="24">
        <v>57</v>
      </c>
      <c r="H454" s="24">
        <v>9</v>
      </c>
      <c r="I454" s="24">
        <v>2</v>
      </c>
      <c r="J454" s="24" t="s">
        <v>12</v>
      </c>
      <c r="K454" s="24">
        <v>63</v>
      </c>
      <c r="L454" s="24">
        <v>4</v>
      </c>
      <c r="M454" s="24">
        <v>3</v>
      </c>
      <c r="N454" s="24">
        <v>1</v>
      </c>
      <c r="O454" s="24">
        <v>4</v>
      </c>
      <c r="P454" s="24">
        <v>12</v>
      </c>
      <c r="Q454" s="24">
        <f t="shared" si="8"/>
        <v>87</v>
      </c>
      <c r="R454" s="24" t="s">
        <v>12</v>
      </c>
      <c r="S454" s="24">
        <v>10</v>
      </c>
    </row>
    <row r="455" spans="1:19" x14ac:dyDescent="0.45">
      <c r="A455" s="24" t="s">
        <v>6</v>
      </c>
      <c r="B455" s="24" t="s">
        <v>924</v>
      </c>
      <c r="C455" s="24" t="s">
        <v>925</v>
      </c>
      <c r="D455" s="24" t="s">
        <v>29</v>
      </c>
      <c r="E455" s="24" t="s">
        <v>15</v>
      </c>
      <c r="F455" s="24" t="s">
        <v>102</v>
      </c>
      <c r="G455" s="24">
        <v>306</v>
      </c>
      <c r="H455" s="24">
        <v>9</v>
      </c>
      <c r="I455" s="24">
        <v>9</v>
      </c>
      <c r="J455" s="24">
        <v>132</v>
      </c>
      <c r="K455" s="24">
        <v>86</v>
      </c>
      <c r="L455" s="24">
        <v>5</v>
      </c>
      <c r="M455" s="24">
        <v>13</v>
      </c>
      <c r="N455" s="24">
        <v>14</v>
      </c>
      <c r="O455" s="24">
        <v>14</v>
      </c>
      <c r="P455" s="24">
        <v>17</v>
      </c>
      <c r="Q455" s="24">
        <f t="shared" si="8"/>
        <v>149</v>
      </c>
      <c r="R455" s="24">
        <v>10</v>
      </c>
      <c r="S455" s="24">
        <v>24</v>
      </c>
    </row>
    <row r="456" spans="1:19" x14ac:dyDescent="0.45">
      <c r="A456" s="24" t="s">
        <v>6</v>
      </c>
      <c r="B456" s="24" t="s">
        <v>926</v>
      </c>
      <c r="C456" s="24" t="s">
        <v>927</v>
      </c>
      <c r="D456" s="24" t="s">
        <v>29</v>
      </c>
      <c r="E456" s="24" t="s">
        <v>10</v>
      </c>
      <c r="F456" s="24" t="s">
        <v>11</v>
      </c>
      <c r="G456" s="24">
        <v>3</v>
      </c>
      <c r="H456" s="24" t="s">
        <v>12</v>
      </c>
      <c r="I456" s="24" t="s">
        <v>12</v>
      </c>
      <c r="J456" s="24">
        <v>52</v>
      </c>
      <c r="K456" s="24">
        <v>12</v>
      </c>
      <c r="L456" s="24" t="s">
        <v>12</v>
      </c>
      <c r="M456" s="24" t="s">
        <v>12</v>
      </c>
      <c r="N456" s="24" t="s">
        <v>12</v>
      </c>
      <c r="O456" s="24" t="s">
        <v>12</v>
      </c>
      <c r="P456" s="24">
        <v>4</v>
      </c>
      <c r="Q456" s="24">
        <f t="shared" si="8"/>
        <v>16</v>
      </c>
      <c r="R456" s="24" t="s">
        <v>12</v>
      </c>
      <c r="S456" s="24" t="s">
        <v>12</v>
      </c>
    </row>
    <row r="457" spans="1:19" x14ac:dyDescent="0.45">
      <c r="A457" s="24" t="s">
        <v>6</v>
      </c>
      <c r="B457" s="24" t="s">
        <v>928</v>
      </c>
      <c r="C457" s="24" t="s">
        <v>929</v>
      </c>
      <c r="D457" s="24" t="s">
        <v>29</v>
      </c>
      <c r="E457" s="24" t="s">
        <v>15</v>
      </c>
      <c r="F457" s="24" t="s">
        <v>102</v>
      </c>
      <c r="G457" s="24">
        <v>131</v>
      </c>
      <c r="H457" s="24" t="s">
        <v>12</v>
      </c>
      <c r="I457" s="24" t="s">
        <v>12</v>
      </c>
      <c r="J457" s="24">
        <v>2</v>
      </c>
      <c r="K457" s="24">
        <v>35</v>
      </c>
      <c r="L457" s="24" t="s">
        <v>12</v>
      </c>
      <c r="M457" s="24">
        <v>2</v>
      </c>
      <c r="N457" s="24" t="s">
        <v>12</v>
      </c>
      <c r="O457" s="24" t="s">
        <v>12</v>
      </c>
      <c r="P457" s="24">
        <v>6</v>
      </c>
      <c r="Q457" s="24">
        <f t="shared" si="8"/>
        <v>43</v>
      </c>
      <c r="R457" s="24" t="s">
        <v>12</v>
      </c>
      <c r="S457" s="24">
        <v>14</v>
      </c>
    </row>
    <row r="458" spans="1:19" x14ac:dyDescent="0.45">
      <c r="A458" s="24" t="s">
        <v>6</v>
      </c>
      <c r="B458" s="24" t="s">
        <v>930</v>
      </c>
      <c r="C458" s="24" t="s">
        <v>931</v>
      </c>
      <c r="D458" s="24" t="s">
        <v>29</v>
      </c>
      <c r="E458" s="24" t="s">
        <v>15</v>
      </c>
      <c r="F458" s="24" t="s">
        <v>16</v>
      </c>
      <c r="G458" s="24">
        <v>43</v>
      </c>
      <c r="H458" s="24" t="s">
        <v>12</v>
      </c>
      <c r="I458" s="24" t="s">
        <v>12</v>
      </c>
      <c r="J458" s="24">
        <v>105</v>
      </c>
      <c r="K458" s="24">
        <v>40</v>
      </c>
      <c r="L458" s="24">
        <v>1</v>
      </c>
      <c r="M458" s="24" t="s">
        <v>12</v>
      </c>
      <c r="N458" s="24">
        <v>2</v>
      </c>
      <c r="O458" s="24" t="s">
        <v>12</v>
      </c>
      <c r="P458" s="24">
        <v>7</v>
      </c>
      <c r="Q458" s="24">
        <f t="shared" si="8"/>
        <v>50</v>
      </c>
      <c r="R458" s="24">
        <v>2</v>
      </c>
      <c r="S458" s="24">
        <v>29</v>
      </c>
    </row>
    <row r="459" spans="1:19" x14ac:dyDescent="0.45">
      <c r="A459" s="24" t="s">
        <v>6</v>
      </c>
      <c r="B459" s="24" t="s">
        <v>932</v>
      </c>
      <c r="C459" s="24" t="s">
        <v>933</v>
      </c>
      <c r="D459" s="24" t="s">
        <v>29</v>
      </c>
      <c r="E459" s="24" t="s">
        <v>10</v>
      </c>
      <c r="F459" s="24" t="s">
        <v>11</v>
      </c>
      <c r="G459" s="24">
        <v>212</v>
      </c>
      <c r="H459" s="24">
        <v>35</v>
      </c>
      <c r="I459" s="24">
        <v>139</v>
      </c>
      <c r="J459" s="24">
        <v>163</v>
      </c>
      <c r="K459" s="24">
        <v>66</v>
      </c>
      <c r="L459" s="24">
        <v>1</v>
      </c>
      <c r="M459" s="24">
        <v>2</v>
      </c>
      <c r="N459" s="24">
        <v>2</v>
      </c>
      <c r="O459" s="24" t="s">
        <v>12</v>
      </c>
      <c r="P459" s="24">
        <v>7</v>
      </c>
      <c r="Q459" s="24">
        <f t="shared" si="8"/>
        <v>78</v>
      </c>
      <c r="R459" s="24" t="s">
        <v>12</v>
      </c>
      <c r="S459" s="24">
        <v>11</v>
      </c>
    </row>
    <row r="460" spans="1:19" x14ac:dyDescent="0.45">
      <c r="A460" s="24" t="s">
        <v>6</v>
      </c>
      <c r="B460" s="24" t="s">
        <v>934</v>
      </c>
      <c r="C460" s="24" t="s">
        <v>935</v>
      </c>
      <c r="D460" s="24" t="s">
        <v>29</v>
      </c>
      <c r="E460" s="24" t="s">
        <v>10</v>
      </c>
      <c r="F460" s="24" t="s">
        <v>11</v>
      </c>
      <c r="G460" s="24" t="s">
        <v>12</v>
      </c>
      <c r="H460" s="24" t="s">
        <v>12</v>
      </c>
      <c r="I460" s="24" t="s">
        <v>12</v>
      </c>
      <c r="J460" s="24" t="s">
        <v>12</v>
      </c>
      <c r="K460" s="24">
        <v>11</v>
      </c>
      <c r="L460" s="24" t="s">
        <v>12</v>
      </c>
      <c r="M460" s="24" t="s">
        <v>12</v>
      </c>
      <c r="N460" s="24" t="s">
        <v>12</v>
      </c>
      <c r="O460" s="24" t="s">
        <v>12</v>
      </c>
      <c r="P460" s="24">
        <v>2</v>
      </c>
      <c r="Q460" s="24">
        <f t="shared" si="8"/>
        <v>13</v>
      </c>
      <c r="R460" s="24" t="s">
        <v>12</v>
      </c>
      <c r="S460" s="24" t="s">
        <v>12</v>
      </c>
    </row>
    <row r="461" spans="1:19" x14ac:dyDescent="0.45">
      <c r="A461" s="24" t="s">
        <v>6</v>
      </c>
      <c r="B461" s="24" t="s">
        <v>936</v>
      </c>
      <c r="C461" s="24" t="s">
        <v>937</v>
      </c>
      <c r="D461" s="24" t="s">
        <v>29</v>
      </c>
      <c r="E461" s="24" t="s">
        <v>15</v>
      </c>
      <c r="F461" s="24" t="s">
        <v>16</v>
      </c>
      <c r="G461" s="24">
        <v>32</v>
      </c>
      <c r="H461" s="24">
        <v>7</v>
      </c>
      <c r="I461" s="24" t="s">
        <v>12</v>
      </c>
      <c r="J461" s="24" t="s">
        <v>12</v>
      </c>
      <c r="K461" s="24">
        <v>51</v>
      </c>
      <c r="L461" s="24">
        <v>2</v>
      </c>
      <c r="M461" s="24">
        <v>2</v>
      </c>
      <c r="N461" s="24">
        <v>5</v>
      </c>
      <c r="O461" s="24" t="s">
        <v>12</v>
      </c>
      <c r="P461" s="24">
        <v>14</v>
      </c>
      <c r="Q461" s="24">
        <f t="shared" si="8"/>
        <v>74</v>
      </c>
      <c r="R461" s="24" t="s">
        <v>12</v>
      </c>
      <c r="S461" s="24" t="s">
        <v>12</v>
      </c>
    </row>
    <row r="462" spans="1:19" x14ac:dyDescent="0.45">
      <c r="A462" s="24" t="s">
        <v>6</v>
      </c>
      <c r="B462" s="24" t="s">
        <v>938</v>
      </c>
      <c r="C462" s="24" t="s">
        <v>939</v>
      </c>
      <c r="D462" s="24" t="s">
        <v>29</v>
      </c>
      <c r="E462" s="24" t="s">
        <v>15</v>
      </c>
      <c r="F462" s="24" t="s">
        <v>16</v>
      </c>
      <c r="G462" s="24" t="s">
        <v>12</v>
      </c>
      <c r="H462" s="24">
        <v>107</v>
      </c>
      <c r="I462" s="24" t="s">
        <v>12</v>
      </c>
      <c r="J462" s="24">
        <v>53</v>
      </c>
      <c r="K462" s="24">
        <v>47</v>
      </c>
      <c r="L462" s="24" t="s">
        <v>12</v>
      </c>
      <c r="M462" s="24">
        <v>16</v>
      </c>
      <c r="N462" s="24" t="s">
        <v>12</v>
      </c>
      <c r="O462" s="24" t="s">
        <v>12</v>
      </c>
      <c r="P462" s="24">
        <v>3</v>
      </c>
      <c r="Q462" s="24">
        <f t="shared" si="8"/>
        <v>66</v>
      </c>
      <c r="R462" s="24" t="s">
        <v>12</v>
      </c>
      <c r="S462" s="24">
        <v>1</v>
      </c>
    </row>
    <row r="463" spans="1:19" x14ac:dyDescent="0.45">
      <c r="A463" s="24" t="s">
        <v>6</v>
      </c>
      <c r="B463" s="24" t="s">
        <v>940</v>
      </c>
      <c r="C463" s="24" t="s">
        <v>941</v>
      </c>
      <c r="D463" s="24" t="s">
        <v>29</v>
      </c>
      <c r="E463" s="24" t="s">
        <v>10</v>
      </c>
      <c r="F463" s="24" t="s">
        <v>11</v>
      </c>
      <c r="G463" s="24">
        <v>170</v>
      </c>
      <c r="H463" s="24">
        <v>1</v>
      </c>
      <c r="I463" s="24" t="s">
        <v>12</v>
      </c>
      <c r="J463" s="24">
        <v>49</v>
      </c>
      <c r="K463" s="24">
        <v>31</v>
      </c>
      <c r="L463" s="24" t="s">
        <v>12</v>
      </c>
      <c r="M463" s="24" t="s">
        <v>12</v>
      </c>
      <c r="N463" s="24" t="s">
        <v>12</v>
      </c>
      <c r="O463" s="24" t="s">
        <v>12</v>
      </c>
      <c r="P463" s="24">
        <v>15</v>
      </c>
      <c r="Q463" s="24">
        <f t="shared" si="8"/>
        <v>46</v>
      </c>
      <c r="R463" s="24">
        <v>5</v>
      </c>
      <c r="S463" s="24">
        <v>24</v>
      </c>
    </row>
    <row r="464" spans="1:19" x14ac:dyDescent="0.45">
      <c r="A464" s="24" t="s">
        <v>6</v>
      </c>
      <c r="B464" s="24" t="s">
        <v>942</v>
      </c>
      <c r="C464" s="24" t="s">
        <v>434</v>
      </c>
      <c r="D464" s="24" t="s">
        <v>29</v>
      </c>
      <c r="E464" s="24" t="s">
        <v>10</v>
      </c>
      <c r="F464" s="24" t="s">
        <v>11</v>
      </c>
      <c r="G464" s="24" t="s">
        <v>12</v>
      </c>
      <c r="H464" s="24">
        <v>26</v>
      </c>
      <c r="I464" s="24">
        <v>88</v>
      </c>
      <c r="J464" s="24" t="s">
        <v>12</v>
      </c>
      <c r="K464" s="24">
        <v>25</v>
      </c>
      <c r="L464" s="24">
        <v>1</v>
      </c>
      <c r="M464" s="24">
        <v>4</v>
      </c>
      <c r="N464" s="24">
        <v>1</v>
      </c>
      <c r="O464" s="24" t="s">
        <v>12</v>
      </c>
      <c r="P464" s="24">
        <v>6</v>
      </c>
      <c r="Q464" s="24">
        <f t="shared" si="8"/>
        <v>37</v>
      </c>
      <c r="R464" s="24" t="s">
        <v>12</v>
      </c>
      <c r="S464" s="24" t="s">
        <v>12</v>
      </c>
    </row>
    <row r="465" spans="1:19" x14ac:dyDescent="0.45">
      <c r="A465" s="24" t="s">
        <v>6</v>
      </c>
      <c r="B465" s="24" t="s">
        <v>943</v>
      </c>
      <c r="C465" s="24" t="s">
        <v>944</v>
      </c>
      <c r="D465" s="24" t="s">
        <v>29</v>
      </c>
      <c r="E465" s="24" t="s">
        <v>10</v>
      </c>
      <c r="F465" s="24" t="s">
        <v>11</v>
      </c>
      <c r="G465" s="24">
        <v>81</v>
      </c>
      <c r="H465" s="24">
        <v>6</v>
      </c>
      <c r="I465" s="24" t="s">
        <v>12</v>
      </c>
      <c r="J465" s="24">
        <v>29</v>
      </c>
      <c r="K465" s="24">
        <v>36</v>
      </c>
      <c r="L465" s="24" t="s">
        <v>12</v>
      </c>
      <c r="M465" s="24" t="s">
        <v>12</v>
      </c>
      <c r="N465" s="24" t="s">
        <v>12</v>
      </c>
      <c r="O465" s="24" t="s">
        <v>12</v>
      </c>
      <c r="P465" s="24">
        <v>4</v>
      </c>
      <c r="Q465" s="24">
        <f t="shared" si="8"/>
        <v>40</v>
      </c>
      <c r="R465" s="24" t="s">
        <v>12</v>
      </c>
      <c r="S465" s="24">
        <v>3</v>
      </c>
    </row>
    <row r="466" spans="1:19" x14ac:dyDescent="0.45">
      <c r="A466" s="24" t="s">
        <v>6</v>
      </c>
      <c r="B466" s="24" t="s">
        <v>945</v>
      </c>
      <c r="C466" s="24" t="s">
        <v>946</v>
      </c>
      <c r="D466" s="24" t="s">
        <v>29</v>
      </c>
      <c r="E466" s="24" t="s">
        <v>15</v>
      </c>
      <c r="F466" s="24" t="s">
        <v>16</v>
      </c>
      <c r="G466" s="24">
        <v>85</v>
      </c>
      <c r="H466" s="24">
        <v>6</v>
      </c>
      <c r="I466" s="24" t="s">
        <v>12</v>
      </c>
      <c r="J466" s="24">
        <v>1</v>
      </c>
      <c r="K466" s="24">
        <v>31</v>
      </c>
      <c r="L466" s="24" t="s">
        <v>12</v>
      </c>
      <c r="M466" s="24" t="s">
        <v>12</v>
      </c>
      <c r="N466" s="24" t="s">
        <v>12</v>
      </c>
      <c r="O466" s="24" t="s">
        <v>12</v>
      </c>
      <c r="P466" s="24">
        <v>5</v>
      </c>
      <c r="Q466" s="24">
        <f t="shared" si="8"/>
        <v>36</v>
      </c>
      <c r="R466" s="24">
        <v>12</v>
      </c>
      <c r="S466" s="24">
        <v>25</v>
      </c>
    </row>
    <row r="467" spans="1:19" x14ac:dyDescent="0.45">
      <c r="A467" s="24" t="s">
        <v>6</v>
      </c>
      <c r="B467" s="24" t="s">
        <v>947</v>
      </c>
      <c r="C467" s="24" t="s">
        <v>948</v>
      </c>
      <c r="D467" s="24" t="s">
        <v>29</v>
      </c>
      <c r="E467" s="24" t="s">
        <v>15</v>
      </c>
      <c r="F467" s="24" t="s">
        <v>16</v>
      </c>
      <c r="G467" s="24">
        <v>1</v>
      </c>
      <c r="H467" s="24">
        <v>18</v>
      </c>
      <c r="I467" s="24" t="s">
        <v>12</v>
      </c>
      <c r="J467" s="24" t="s">
        <v>12</v>
      </c>
      <c r="K467" s="24">
        <v>21</v>
      </c>
      <c r="L467" s="24" t="s">
        <v>12</v>
      </c>
      <c r="M467" s="24">
        <v>3</v>
      </c>
      <c r="N467" s="24">
        <v>4</v>
      </c>
      <c r="O467" s="24" t="s">
        <v>12</v>
      </c>
      <c r="P467" s="24">
        <v>8</v>
      </c>
      <c r="Q467" s="24">
        <f t="shared" si="8"/>
        <v>36</v>
      </c>
      <c r="R467" s="24" t="s">
        <v>12</v>
      </c>
      <c r="S467" s="24" t="s">
        <v>12</v>
      </c>
    </row>
    <row r="468" spans="1:19" x14ac:dyDescent="0.45">
      <c r="A468" s="24" t="s">
        <v>6</v>
      </c>
      <c r="B468" s="24" t="s">
        <v>949</v>
      </c>
      <c r="C468" s="24" t="s">
        <v>950</v>
      </c>
      <c r="D468" s="24" t="s">
        <v>29</v>
      </c>
      <c r="E468" s="24" t="s">
        <v>10</v>
      </c>
      <c r="F468" s="24" t="s">
        <v>11</v>
      </c>
      <c r="G468" s="24" t="s">
        <v>12</v>
      </c>
      <c r="H468" s="24">
        <v>6</v>
      </c>
      <c r="I468" s="24" t="s">
        <v>12</v>
      </c>
      <c r="J468" s="24">
        <v>71</v>
      </c>
      <c r="K468" s="24">
        <v>33</v>
      </c>
      <c r="L468" s="24" t="s">
        <v>12</v>
      </c>
      <c r="M468" s="24">
        <v>10</v>
      </c>
      <c r="N468" s="24" t="s">
        <v>12</v>
      </c>
      <c r="O468" s="24" t="s">
        <v>12</v>
      </c>
      <c r="P468" s="24">
        <v>7</v>
      </c>
      <c r="Q468" s="24">
        <f t="shared" si="8"/>
        <v>50</v>
      </c>
      <c r="R468" s="24" t="s">
        <v>12</v>
      </c>
      <c r="S468" s="24">
        <v>3</v>
      </c>
    </row>
    <row r="469" spans="1:19" x14ac:dyDescent="0.45">
      <c r="A469" s="24" t="s">
        <v>6</v>
      </c>
      <c r="B469" s="24" t="s">
        <v>951</v>
      </c>
      <c r="C469" s="24" t="s">
        <v>952</v>
      </c>
      <c r="D469" s="24" t="s">
        <v>29</v>
      </c>
      <c r="E469" s="24" t="s">
        <v>15</v>
      </c>
      <c r="F469" s="24" t="s">
        <v>16</v>
      </c>
      <c r="G469" s="24">
        <v>102</v>
      </c>
      <c r="H469" s="24" t="s">
        <v>12</v>
      </c>
      <c r="I469" s="24" t="s">
        <v>12</v>
      </c>
      <c r="J469" s="24" t="s">
        <v>12</v>
      </c>
      <c r="K469" s="24">
        <v>35</v>
      </c>
      <c r="L469" s="24">
        <v>3</v>
      </c>
      <c r="M469" s="24">
        <v>1</v>
      </c>
      <c r="N469" s="24" t="s">
        <v>12</v>
      </c>
      <c r="O469" s="24" t="s">
        <v>12</v>
      </c>
      <c r="P469" s="24">
        <v>1</v>
      </c>
      <c r="Q469" s="24">
        <f t="shared" si="8"/>
        <v>40</v>
      </c>
      <c r="R469" s="24" t="s">
        <v>12</v>
      </c>
      <c r="S469" s="24">
        <v>4</v>
      </c>
    </row>
    <row r="470" spans="1:19" x14ac:dyDescent="0.45">
      <c r="A470" s="24" t="s">
        <v>6</v>
      </c>
      <c r="B470" s="24" t="s">
        <v>953</v>
      </c>
      <c r="C470" s="24" t="s">
        <v>954</v>
      </c>
      <c r="D470" s="24" t="s">
        <v>29</v>
      </c>
      <c r="E470" s="24" t="s">
        <v>15</v>
      </c>
      <c r="F470" s="24" t="s">
        <v>16</v>
      </c>
      <c r="G470" s="24">
        <v>92</v>
      </c>
      <c r="H470" s="24">
        <v>85</v>
      </c>
      <c r="I470" s="24">
        <v>27</v>
      </c>
      <c r="J470" s="24">
        <v>138</v>
      </c>
      <c r="K470" s="24">
        <v>57</v>
      </c>
      <c r="L470" s="24">
        <v>6</v>
      </c>
      <c r="M470" s="24">
        <v>22</v>
      </c>
      <c r="N470" s="24">
        <v>3</v>
      </c>
      <c r="O470" s="24" t="s">
        <v>12</v>
      </c>
      <c r="P470" s="24">
        <v>17</v>
      </c>
      <c r="Q470" s="24">
        <f t="shared" si="8"/>
        <v>105</v>
      </c>
      <c r="R470" s="24" t="s">
        <v>12</v>
      </c>
      <c r="S470" s="24">
        <v>1</v>
      </c>
    </row>
    <row r="471" spans="1:19" x14ac:dyDescent="0.45">
      <c r="A471" s="24" t="s">
        <v>6</v>
      </c>
      <c r="B471" s="24" t="s">
        <v>955</v>
      </c>
      <c r="C471" s="24" t="s">
        <v>956</v>
      </c>
      <c r="D471" s="24" t="s">
        <v>29</v>
      </c>
      <c r="E471" s="24" t="s">
        <v>10</v>
      </c>
      <c r="F471" s="24" t="s">
        <v>11</v>
      </c>
      <c r="G471" s="24" t="s">
        <v>12</v>
      </c>
      <c r="H471" s="24">
        <v>1</v>
      </c>
      <c r="I471" s="24" t="s">
        <v>12</v>
      </c>
      <c r="J471" s="24" t="s">
        <v>12</v>
      </c>
      <c r="K471" s="24" t="s">
        <v>12</v>
      </c>
      <c r="L471" s="24" t="s">
        <v>12</v>
      </c>
      <c r="M471" s="24" t="s">
        <v>12</v>
      </c>
      <c r="N471" s="24" t="s">
        <v>12</v>
      </c>
      <c r="O471" s="24" t="s">
        <v>12</v>
      </c>
      <c r="P471" s="24" t="s">
        <v>12</v>
      </c>
      <c r="Q471" s="24">
        <f t="shared" si="8"/>
        <v>0</v>
      </c>
      <c r="R471" s="24" t="s">
        <v>12</v>
      </c>
      <c r="S471" s="24" t="s">
        <v>12</v>
      </c>
    </row>
    <row r="472" spans="1:19" x14ac:dyDescent="0.45">
      <c r="A472" s="24" t="s">
        <v>6</v>
      </c>
      <c r="B472" s="24" t="s">
        <v>957</v>
      </c>
      <c r="C472" s="24" t="s">
        <v>958</v>
      </c>
      <c r="D472" s="24" t="s">
        <v>29</v>
      </c>
      <c r="E472" s="24" t="s">
        <v>10</v>
      </c>
      <c r="F472" s="24" t="s">
        <v>11</v>
      </c>
      <c r="G472" s="24">
        <v>129</v>
      </c>
      <c r="H472" s="24">
        <v>19</v>
      </c>
      <c r="I472" s="24" t="s">
        <v>12</v>
      </c>
      <c r="J472" s="24">
        <v>111</v>
      </c>
      <c r="K472" s="24">
        <v>62</v>
      </c>
      <c r="L472" s="24">
        <v>3</v>
      </c>
      <c r="M472" s="24">
        <v>8</v>
      </c>
      <c r="N472" s="24">
        <v>5</v>
      </c>
      <c r="O472" s="24" t="s">
        <v>12</v>
      </c>
      <c r="P472" s="24">
        <v>19</v>
      </c>
      <c r="Q472" s="24">
        <f t="shared" si="8"/>
        <v>97</v>
      </c>
      <c r="R472" s="24" t="s">
        <v>12</v>
      </c>
      <c r="S472" s="24">
        <v>7</v>
      </c>
    </row>
    <row r="473" spans="1:19" x14ac:dyDescent="0.45">
      <c r="A473" s="24" t="s">
        <v>6</v>
      </c>
      <c r="B473" s="24" t="s">
        <v>959</v>
      </c>
      <c r="C473" s="24" t="s">
        <v>960</v>
      </c>
      <c r="D473" s="24" t="s">
        <v>9</v>
      </c>
      <c r="E473" s="24" t="s">
        <v>15</v>
      </c>
      <c r="F473" s="24" t="s">
        <v>69</v>
      </c>
      <c r="G473" s="24">
        <v>853</v>
      </c>
      <c r="H473" s="24">
        <v>103</v>
      </c>
      <c r="I473" s="24">
        <v>325</v>
      </c>
      <c r="J473" s="24">
        <v>14</v>
      </c>
      <c r="K473" s="24">
        <v>10</v>
      </c>
      <c r="L473" s="24" t="s">
        <v>12</v>
      </c>
      <c r="M473" s="24" t="s">
        <v>12</v>
      </c>
      <c r="N473" s="24">
        <v>2</v>
      </c>
      <c r="O473" s="24" t="s">
        <v>12</v>
      </c>
      <c r="P473" s="24" t="s">
        <v>12</v>
      </c>
      <c r="Q473" s="24">
        <f t="shared" si="8"/>
        <v>12</v>
      </c>
      <c r="R473" s="24">
        <v>39</v>
      </c>
      <c r="S473" s="24">
        <v>83</v>
      </c>
    </row>
    <row r="474" spans="1:19" x14ac:dyDescent="0.45">
      <c r="A474" s="24" t="s">
        <v>6</v>
      </c>
      <c r="B474" s="24" t="s">
        <v>961</v>
      </c>
      <c r="C474" s="24" t="s">
        <v>962</v>
      </c>
      <c r="D474" s="24" t="s">
        <v>9</v>
      </c>
      <c r="E474" s="24" t="s">
        <v>10</v>
      </c>
      <c r="F474" s="24" t="s">
        <v>11</v>
      </c>
      <c r="G474" s="24">
        <v>841</v>
      </c>
      <c r="H474" s="24">
        <v>43</v>
      </c>
      <c r="I474" s="24" t="s">
        <v>12</v>
      </c>
      <c r="J474" s="24">
        <v>107</v>
      </c>
      <c r="K474" s="24">
        <v>84</v>
      </c>
      <c r="L474" s="24">
        <v>7</v>
      </c>
      <c r="M474" s="24" t="s">
        <v>12</v>
      </c>
      <c r="N474" s="24">
        <v>3</v>
      </c>
      <c r="O474" s="24" t="s">
        <v>12</v>
      </c>
      <c r="P474" s="24">
        <v>12</v>
      </c>
      <c r="Q474" s="24">
        <f t="shared" si="8"/>
        <v>106</v>
      </c>
      <c r="R474" s="24">
        <v>2</v>
      </c>
      <c r="S474" s="24">
        <v>2</v>
      </c>
    </row>
    <row r="475" spans="1:19" x14ac:dyDescent="0.45">
      <c r="A475" s="24" t="s">
        <v>6</v>
      </c>
      <c r="B475" s="24" t="s">
        <v>963</v>
      </c>
      <c r="C475" s="24" t="s">
        <v>964</v>
      </c>
      <c r="D475" s="24" t="s">
        <v>9</v>
      </c>
      <c r="E475" s="24" t="s">
        <v>10</v>
      </c>
      <c r="F475" s="24" t="s">
        <v>11</v>
      </c>
      <c r="G475" s="24">
        <v>4</v>
      </c>
      <c r="H475" s="24">
        <v>4</v>
      </c>
      <c r="I475" s="24" t="s">
        <v>12</v>
      </c>
      <c r="J475" s="24" t="s">
        <v>12</v>
      </c>
      <c r="K475" s="24" t="s">
        <v>12</v>
      </c>
      <c r="L475" s="24" t="s">
        <v>12</v>
      </c>
      <c r="M475" s="24" t="s">
        <v>12</v>
      </c>
      <c r="N475" s="24" t="s">
        <v>12</v>
      </c>
      <c r="O475" s="24" t="s">
        <v>12</v>
      </c>
      <c r="P475" s="24" t="s">
        <v>12</v>
      </c>
      <c r="Q475" s="24">
        <f t="shared" si="8"/>
        <v>0</v>
      </c>
      <c r="R475" s="24" t="s">
        <v>12</v>
      </c>
      <c r="S475" s="24" t="s">
        <v>12</v>
      </c>
    </row>
    <row r="476" spans="1:19" x14ac:dyDescent="0.45">
      <c r="A476" s="24" t="s">
        <v>6</v>
      </c>
      <c r="B476" s="24" t="s">
        <v>965</v>
      </c>
      <c r="C476" s="24" t="s">
        <v>966</v>
      </c>
      <c r="D476" s="24" t="s">
        <v>9</v>
      </c>
      <c r="E476" s="24" t="s">
        <v>15</v>
      </c>
      <c r="F476" s="24" t="s">
        <v>97</v>
      </c>
      <c r="G476" s="24">
        <v>6</v>
      </c>
      <c r="H476" s="24">
        <v>192</v>
      </c>
      <c r="I476" s="24">
        <v>16</v>
      </c>
      <c r="J476" s="24">
        <v>192</v>
      </c>
      <c r="K476" s="24">
        <v>204</v>
      </c>
      <c r="L476" s="24">
        <v>34</v>
      </c>
      <c r="M476" s="24">
        <v>118</v>
      </c>
      <c r="N476" s="24">
        <v>68</v>
      </c>
      <c r="O476" s="24">
        <v>28</v>
      </c>
      <c r="P476" s="24">
        <v>51</v>
      </c>
      <c r="Q476" s="24">
        <f t="shared" si="8"/>
        <v>503</v>
      </c>
      <c r="R476" s="24">
        <v>18</v>
      </c>
      <c r="S476" s="24">
        <v>71</v>
      </c>
    </row>
    <row r="477" spans="1:19" x14ac:dyDescent="0.45">
      <c r="A477" s="24" t="s">
        <v>6</v>
      </c>
      <c r="B477" s="24" t="s">
        <v>967</v>
      </c>
      <c r="C477" s="24" t="s">
        <v>968</v>
      </c>
      <c r="D477" s="24" t="s">
        <v>9</v>
      </c>
      <c r="E477" s="24" t="s">
        <v>15</v>
      </c>
      <c r="F477" s="24" t="s">
        <v>16</v>
      </c>
      <c r="G477" s="24" t="s">
        <v>12</v>
      </c>
      <c r="H477" s="24" t="s">
        <v>12</v>
      </c>
      <c r="I477" s="24" t="s">
        <v>12</v>
      </c>
      <c r="J477" s="24" t="s">
        <v>12</v>
      </c>
      <c r="K477" s="24">
        <v>24</v>
      </c>
      <c r="L477" s="24">
        <v>1</v>
      </c>
      <c r="M477" s="24" t="s">
        <v>12</v>
      </c>
      <c r="N477" s="24" t="s">
        <v>12</v>
      </c>
      <c r="O477" s="24" t="s">
        <v>12</v>
      </c>
      <c r="P477" s="24">
        <v>2</v>
      </c>
      <c r="Q477" s="24">
        <f t="shared" si="8"/>
        <v>27</v>
      </c>
      <c r="R477" s="24" t="s">
        <v>12</v>
      </c>
      <c r="S477" s="24">
        <v>1</v>
      </c>
    </row>
    <row r="478" spans="1:19" x14ac:dyDescent="0.45">
      <c r="A478" s="24" t="s">
        <v>6</v>
      </c>
      <c r="B478" s="24" t="s">
        <v>969</v>
      </c>
      <c r="C478" s="24" t="s">
        <v>970</v>
      </c>
      <c r="D478" s="24" t="s">
        <v>9</v>
      </c>
      <c r="E478" s="24" t="s">
        <v>15</v>
      </c>
      <c r="F478" s="24" t="s">
        <v>16</v>
      </c>
      <c r="G478" s="24" t="s">
        <v>12</v>
      </c>
      <c r="H478" s="24" t="s">
        <v>12</v>
      </c>
      <c r="I478" s="24" t="s">
        <v>12</v>
      </c>
      <c r="J478" s="24" t="s">
        <v>12</v>
      </c>
      <c r="K478" s="24" t="s">
        <v>12</v>
      </c>
      <c r="L478" s="24" t="s">
        <v>12</v>
      </c>
      <c r="M478" s="24" t="s">
        <v>12</v>
      </c>
      <c r="N478" s="24" t="s">
        <v>12</v>
      </c>
      <c r="O478" s="24" t="s">
        <v>12</v>
      </c>
      <c r="P478" s="24" t="s">
        <v>12</v>
      </c>
      <c r="Q478" s="24">
        <f t="shared" si="8"/>
        <v>0</v>
      </c>
      <c r="R478" s="24" t="s">
        <v>12</v>
      </c>
      <c r="S478" s="24" t="s">
        <v>12</v>
      </c>
    </row>
    <row r="479" spans="1:19" x14ac:dyDescent="0.45">
      <c r="A479" s="24" t="s">
        <v>6</v>
      </c>
      <c r="B479" s="24" t="s">
        <v>971</v>
      </c>
      <c r="C479" s="24" t="s">
        <v>972</v>
      </c>
      <c r="D479" s="24" t="s">
        <v>9</v>
      </c>
      <c r="E479" s="24" t="s">
        <v>15</v>
      </c>
      <c r="F479" s="24" t="s">
        <v>16</v>
      </c>
      <c r="G479" s="24" t="s">
        <v>12</v>
      </c>
      <c r="H479" s="24" t="s">
        <v>12</v>
      </c>
      <c r="I479" s="24" t="s">
        <v>12</v>
      </c>
      <c r="J479" s="24">
        <v>1</v>
      </c>
      <c r="K479" s="24">
        <v>37</v>
      </c>
      <c r="L479" s="24" t="s">
        <v>12</v>
      </c>
      <c r="M479" s="24" t="s">
        <v>12</v>
      </c>
      <c r="N479" s="24">
        <v>1</v>
      </c>
      <c r="O479" s="24" t="s">
        <v>12</v>
      </c>
      <c r="P479" s="24">
        <v>8</v>
      </c>
      <c r="Q479" s="24">
        <f t="shared" si="8"/>
        <v>46</v>
      </c>
      <c r="R479" s="24" t="s">
        <v>12</v>
      </c>
      <c r="S479" s="24">
        <v>1</v>
      </c>
    </row>
    <row r="480" spans="1:19" x14ac:dyDescent="0.45">
      <c r="A480" s="24" t="s">
        <v>6</v>
      </c>
      <c r="B480" s="24" t="s">
        <v>973</v>
      </c>
      <c r="C480" s="24" t="s">
        <v>974</v>
      </c>
      <c r="D480" s="24" t="s">
        <v>9</v>
      </c>
      <c r="E480" s="24" t="s">
        <v>10</v>
      </c>
      <c r="F480" s="24" t="s">
        <v>11</v>
      </c>
      <c r="G480" s="24">
        <v>31</v>
      </c>
      <c r="H480" s="24">
        <v>19</v>
      </c>
      <c r="I480" s="24" t="s">
        <v>12</v>
      </c>
      <c r="J480" s="24">
        <v>236</v>
      </c>
      <c r="K480" s="24">
        <v>39</v>
      </c>
      <c r="L480" s="24">
        <v>1</v>
      </c>
      <c r="M480" s="24">
        <v>3</v>
      </c>
      <c r="N480" s="24" t="s">
        <v>12</v>
      </c>
      <c r="O480" s="24" t="s">
        <v>12</v>
      </c>
      <c r="P480" s="24">
        <v>29</v>
      </c>
      <c r="Q480" s="24">
        <f t="shared" si="8"/>
        <v>72</v>
      </c>
      <c r="R480" s="24" t="s">
        <v>12</v>
      </c>
      <c r="S480" s="24">
        <v>26</v>
      </c>
    </row>
    <row r="481" spans="1:19" x14ac:dyDescent="0.45">
      <c r="A481" s="24" t="s">
        <v>6</v>
      </c>
      <c r="B481" s="24" t="s">
        <v>975</v>
      </c>
      <c r="C481" s="24" t="s">
        <v>976</v>
      </c>
      <c r="D481" s="24" t="s">
        <v>243</v>
      </c>
      <c r="E481" s="24" t="s">
        <v>10</v>
      </c>
      <c r="F481" s="24" t="s">
        <v>11</v>
      </c>
      <c r="G481" s="24">
        <v>457</v>
      </c>
      <c r="H481" s="24">
        <v>79</v>
      </c>
      <c r="I481" s="24">
        <v>165</v>
      </c>
      <c r="J481" s="24">
        <v>133</v>
      </c>
      <c r="K481" s="24">
        <v>92</v>
      </c>
      <c r="L481" s="24">
        <v>5</v>
      </c>
      <c r="M481" s="24">
        <v>9</v>
      </c>
      <c r="N481" s="24">
        <v>13</v>
      </c>
      <c r="O481" s="24" t="s">
        <v>12</v>
      </c>
      <c r="P481" s="24">
        <v>19</v>
      </c>
      <c r="Q481" s="24">
        <f t="shared" si="8"/>
        <v>138</v>
      </c>
      <c r="R481" s="24">
        <v>13</v>
      </c>
      <c r="S481" s="24">
        <v>58</v>
      </c>
    </row>
    <row r="482" spans="1:19" x14ac:dyDescent="0.45">
      <c r="A482" s="24" t="s">
        <v>6</v>
      </c>
      <c r="B482" s="24" t="s">
        <v>977</v>
      </c>
      <c r="C482" s="24" t="s">
        <v>978</v>
      </c>
      <c r="D482" s="24" t="s">
        <v>243</v>
      </c>
      <c r="E482" s="24" t="s">
        <v>10</v>
      </c>
      <c r="F482" s="24" t="s">
        <v>11</v>
      </c>
      <c r="G482" s="24" t="s">
        <v>12</v>
      </c>
      <c r="H482" s="24">
        <v>1</v>
      </c>
      <c r="I482" s="24" t="s">
        <v>12</v>
      </c>
      <c r="J482" s="24" t="s">
        <v>12</v>
      </c>
      <c r="K482" s="24" t="s">
        <v>12</v>
      </c>
      <c r="L482" s="24" t="s">
        <v>12</v>
      </c>
      <c r="M482" s="24" t="s">
        <v>12</v>
      </c>
      <c r="N482" s="24" t="s">
        <v>12</v>
      </c>
      <c r="O482" s="24" t="s">
        <v>12</v>
      </c>
      <c r="P482" s="24" t="s">
        <v>12</v>
      </c>
      <c r="Q482" s="24">
        <f t="shared" si="8"/>
        <v>0</v>
      </c>
      <c r="R482" s="24" t="s">
        <v>12</v>
      </c>
      <c r="S482" s="24" t="s">
        <v>12</v>
      </c>
    </row>
    <row r="483" spans="1:19" x14ac:dyDescent="0.45">
      <c r="A483" s="24" t="s">
        <v>6</v>
      </c>
      <c r="B483" s="24" t="s">
        <v>979</v>
      </c>
      <c r="C483" s="24" t="s">
        <v>980</v>
      </c>
      <c r="D483" s="24" t="s">
        <v>243</v>
      </c>
      <c r="E483" s="24" t="s">
        <v>15</v>
      </c>
      <c r="F483" s="24" t="s">
        <v>16</v>
      </c>
      <c r="G483" s="24">
        <v>217</v>
      </c>
      <c r="H483" s="24">
        <v>11</v>
      </c>
      <c r="I483" s="24">
        <v>84</v>
      </c>
      <c r="J483" s="24">
        <v>135</v>
      </c>
      <c r="K483" s="24">
        <v>127</v>
      </c>
      <c r="L483" s="24">
        <v>11</v>
      </c>
      <c r="M483" s="24">
        <v>17</v>
      </c>
      <c r="N483" s="24">
        <v>32</v>
      </c>
      <c r="O483" s="24">
        <v>12</v>
      </c>
      <c r="P483" s="24">
        <v>46</v>
      </c>
      <c r="Q483" s="24">
        <f t="shared" si="8"/>
        <v>245</v>
      </c>
      <c r="R483" s="24">
        <v>19</v>
      </c>
      <c r="S483" s="24">
        <v>40</v>
      </c>
    </row>
    <row r="484" spans="1:19" x14ac:dyDescent="0.45">
      <c r="A484" s="24" t="s">
        <v>6</v>
      </c>
      <c r="B484" s="24" t="s">
        <v>981</v>
      </c>
      <c r="C484" s="24" t="s">
        <v>982</v>
      </c>
      <c r="D484" s="24" t="s">
        <v>243</v>
      </c>
      <c r="E484" s="24" t="s">
        <v>10</v>
      </c>
      <c r="F484" s="24" t="s">
        <v>11</v>
      </c>
      <c r="G484" s="24" t="s">
        <v>12</v>
      </c>
      <c r="H484" s="24">
        <v>1</v>
      </c>
      <c r="I484" s="24" t="s">
        <v>12</v>
      </c>
      <c r="J484" s="24" t="s">
        <v>12</v>
      </c>
      <c r="K484" s="24">
        <v>27</v>
      </c>
      <c r="L484" s="24" t="s">
        <v>12</v>
      </c>
      <c r="M484" s="24" t="s">
        <v>12</v>
      </c>
      <c r="N484" s="24">
        <v>1</v>
      </c>
      <c r="O484" s="24" t="s">
        <v>12</v>
      </c>
      <c r="P484" s="24" t="s">
        <v>12</v>
      </c>
      <c r="Q484" s="24">
        <f t="shared" si="8"/>
        <v>28</v>
      </c>
      <c r="R484" s="24" t="s">
        <v>12</v>
      </c>
      <c r="S484" s="24">
        <v>3</v>
      </c>
    </row>
    <row r="485" spans="1:19" x14ac:dyDescent="0.45">
      <c r="A485" s="24" t="s">
        <v>6</v>
      </c>
      <c r="B485" s="24" t="s">
        <v>983</v>
      </c>
      <c r="C485" s="24" t="s">
        <v>984</v>
      </c>
      <c r="D485" s="24" t="s">
        <v>243</v>
      </c>
      <c r="E485" s="24" t="s">
        <v>10</v>
      </c>
      <c r="F485" s="24" t="s">
        <v>11</v>
      </c>
      <c r="G485" s="24" t="s">
        <v>12</v>
      </c>
      <c r="H485" s="24">
        <v>7</v>
      </c>
      <c r="I485" s="24" t="s">
        <v>12</v>
      </c>
      <c r="J485" s="24">
        <v>1</v>
      </c>
      <c r="K485" s="24">
        <v>23</v>
      </c>
      <c r="L485" s="24" t="s">
        <v>12</v>
      </c>
      <c r="M485" s="24" t="s">
        <v>12</v>
      </c>
      <c r="N485" s="24" t="s">
        <v>12</v>
      </c>
      <c r="O485" s="24" t="s">
        <v>12</v>
      </c>
      <c r="P485" s="24" t="s">
        <v>12</v>
      </c>
      <c r="Q485" s="24">
        <f t="shared" si="8"/>
        <v>23</v>
      </c>
      <c r="R485" s="24" t="s">
        <v>12</v>
      </c>
      <c r="S485" s="24">
        <v>1</v>
      </c>
    </row>
    <row r="486" spans="1:19" x14ac:dyDescent="0.45">
      <c r="A486" s="24" t="s">
        <v>6</v>
      </c>
      <c r="B486" s="24" t="s">
        <v>985</v>
      </c>
      <c r="C486" s="24" t="s">
        <v>986</v>
      </c>
      <c r="D486" s="24" t="s">
        <v>243</v>
      </c>
      <c r="E486" s="24" t="s">
        <v>15</v>
      </c>
      <c r="F486" s="24" t="s">
        <v>16</v>
      </c>
      <c r="G486" s="24" t="s">
        <v>12</v>
      </c>
      <c r="H486" s="24">
        <v>8</v>
      </c>
      <c r="I486" s="24" t="s">
        <v>12</v>
      </c>
      <c r="J486" s="24" t="s">
        <v>12</v>
      </c>
      <c r="K486" s="24">
        <v>18</v>
      </c>
      <c r="L486" s="24">
        <v>1</v>
      </c>
      <c r="M486" s="24" t="s">
        <v>12</v>
      </c>
      <c r="N486" s="24" t="s">
        <v>12</v>
      </c>
      <c r="O486" s="24" t="s">
        <v>12</v>
      </c>
      <c r="P486" s="24" t="s">
        <v>12</v>
      </c>
      <c r="Q486" s="24">
        <f t="shared" si="8"/>
        <v>19</v>
      </c>
      <c r="R486" s="24" t="s">
        <v>12</v>
      </c>
      <c r="S486" s="24" t="s">
        <v>12</v>
      </c>
    </row>
    <row r="487" spans="1:19" x14ac:dyDescent="0.45">
      <c r="A487" s="24" t="s">
        <v>6</v>
      </c>
      <c r="B487" s="24" t="s">
        <v>987</v>
      </c>
      <c r="C487" s="24" t="s">
        <v>988</v>
      </c>
      <c r="D487" s="24" t="s">
        <v>243</v>
      </c>
      <c r="E487" s="24" t="s">
        <v>10</v>
      </c>
      <c r="F487" s="24" t="s">
        <v>11</v>
      </c>
      <c r="G487" s="24">
        <v>216</v>
      </c>
      <c r="H487" s="24">
        <v>48</v>
      </c>
      <c r="I487" s="24" t="s">
        <v>12</v>
      </c>
      <c r="J487" s="24">
        <v>214</v>
      </c>
      <c r="K487" s="24">
        <v>71</v>
      </c>
      <c r="L487" s="24" t="s">
        <v>12</v>
      </c>
      <c r="M487" s="24">
        <v>3</v>
      </c>
      <c r="N487" s="24">
        <v>1</v>
      </c>
      <c r="O487" s="24" t="s">
        <v>12</v>
      </c>
      <c r="P487" s="24">
        <v>14</v>
      </c>
      <c r="Q487" s="24">
        <f t="shared" si="8"/>
        <v>89</v>
      </c>
      <c r="R487" s="24">
        <v>2</v>
      </c>
      <c r="S487" s="24">
        <v>18</v>
      </c>
    </row>
    <row r="488" spans="1:19" x14ac:dyDescent="0.45">
      <c r="A488" s="24" t="s">
        <v>6</v>
      </c>
      <c r="B488" s="24" t="s">
        <v>989</v>
      </c>
      <c r="C488" s="24" t="s">
        <v>990</v>
      </c>
      <c r="D488" s="24" t="s">
        <v>243</v>
      </c>
      <c r="E488" s="24" t="s">
        <v>15</v>
      </c>
      <c r="F488" s="24" t="s">
        <v>16</v>
      </c>
      <c r="G488" s="24">
        <v>221</v>
      </c>
      <c r="H488" s="24">
        <v>63</v>
      </c>
      <c r="I488" s="24">
        <v>79</v>
      </c>
      <c r="J488" s="24">
        <v>1</v>
      </c>
      <c r="K488" s="24">
        <v>80</v>
      </c>
      <c r="L488" s="24">
        <v>7</v>
      </c>
      <c r="M488" s="24">
        <v>15</v>
      </c>
      <c r="N488" s="24">
        <v>6</v>
      </c>
      <c r="O488" s="24" t="s">
        <v>12</v>
      </c>
      <c r="P488" s="24">
        <v>15</v>
      </c>
      <c r="Q488" s="24">
        <f t="shared" si="8"/>
        <v>123</v>
      </c>
      <c r="R488" s="24">
        <v>31</v>
      </c>
      <c r="S488" s="24">
        <v>43</v>
      </c>
    </row>
    <row r="489" spans="1:19" x14ac:dyDescent="0.45">
      <c r="A489" s="24" t="s">
        <v>6</v>
      </c>
      <c r="B489" s="24" t="s">
        <v>991</v>
      </c>
      <c r="C489" s="24" t="s">
        <v>992</v>
      </c>
      <c r="D489" s="24" t="s">
        <v>124</v>
      </c>
      <c r="E489" s="24" t="s">
        <v>10</v>
      </c>
      <c r="F489" s="24" t="s">
        <v>11</v>
      </c>
      <c r="G489" s="24">
        <v>2</v>
      </c>
      <c r="H489" s="24">
        <v>14</v>
      </c>
      <c r="I489" s="24" t="s">
        <v>12</v>
      </c>
      <c r="J489" s="24">
        <v>70</v>
      </c>
      <c r="K489" s="24">
        <v>20</v>
      </c>
      <c r="L489" s="24" t="s">
        <v>12</v>
      </c>
      <c r="M489" s="24" t="s">
        <v>12</v>
      </c>
      <c r="N489" s="24" t="s">
        <v>12</v>
      </c>
      <c r="O489" s="24" t="s">
        <v>12</v>
      </c>
      <c r="P489" s="24">
        <v>6</v>
      </c>
      <c r="Q489" s="24">
        <f t="shared" si="8"/>
        <v>26</v>
      </c>
      <c r="R489" s="24" t="s">
        <v>12</v>
      </c>
      <c r="S489" s="24" t="s">
        <v>12</v>
      </c>
    </row>
    <row r="490" spans="1:19" x14ac:dyDescent="0.45">
      <c r="A490" s="24" t="s">
        <v>6</v>
      </c>
      <c r="B490" s="24" t="s">
        <v>993</v>
      </c>
      <c r="C490" s="24" t="s">
        <v>994</v>
      </c>
      <c r="D490" s="24" t="s">
        <v>124</v>
      </c>
      <c r="E490" s="24" t="s">
        <v>15</v>
      </c>
      <c r="F490" s="24" t="s">
        <v>995</v>
      </c>
      <c r="G490" s="24" t="s">
        <v>12</v>
      </c>
      <c r="H490" s="24">
        <v>2</v>
      </c>
      <c r="I490" s="24" t="s">
        <v>12</v>
      </c>
      <c r="J490" s="24" t="s">
        <v>12</v>
      </c>
      <c r="K490" s="24">
        <v>9</v>
      </c>
      <c r="L490" s="24" t="s">
        <v>12</v>
      </c>
      <c r="M490" s="24" t="s">
        <v>12</v>
      </c>
      <c r="N490" s="24" t="s">
        <v>12</v>
      </c>
      <c r="O490" s="24" t="s">
        <v>12</v>
      </c>
      <c r="P490" s="24" t="s">
        <v>12</v>
      </c>
      <c r="Q490" s="24">
        <f t="shared" si="8"/>
        <v>9</v>
      </c>
      <c r="R490" s="24" t="s">
        <v>12</v>
      </c>
      <c r="S490" s="24" t="s">
        <v>12</v>
      </c>
    </row>
    <row r="491" spans="1:19" x14ac:dyDescent="0.45">
      <c r="A491" s="24" t="s">
        <v>6</v>
      </c>
      <c r="B491" s="24" t="s">
        <v>996</v>
      </c>
      <c r="C491" s="24" t="s">
        <v>997</v>
      </c>
      <c r="D491" s="24" t="s">
        <v>124</v>
      </c>
      <c r="E491" s="24" t="s">
        <v>10</v>
      </c>
      <c r="F491" s="24" t="s">
        <v>11</v>
      </c>
      <c r="G491" s="24">
        <v>269</v>
      </c>
      <c r="H491" s="24" t="s">
        <v>12</v>
      </c>
      <c r="I491" s="24" t="s">
        <v>12</v>
      </c>
      <c r="J491" s="24" t="s">
        <v>12</v>
      </c>
      <c r="K491" s="24">
        <v>2</v>
      </c>
      <c r="L491" s="24" t="s">
        <v>12</v>
      </c>
      <c r="M491" s="24" t="s">
        <v>12</v>
      </c>
      <c r="N491" s="24" t="s">
        <v>12</v>
      </c>
      <c r="O491" s="24" t="s">
        <v>12</v>
      </c>
      <c r="P491" s="24" t="s">
        <v>12</v>
      </c>
      <c r="Q491" s="24">
        <f t="shared" si="8"/>
        <v>2</v>
      </c>
      <c r="R491" s="24" t="s">
        <v>12</v>
      </c>
      <c r="S491" s="24">
        <v>17</v>
      </c>
    </row>
    <row r="492" spans="1:19" x14ac:dyDescent="0.45">
      <c r="A492" s="24" t="s">
        <v>6</v>
      </c>
      <c r="B492" s="24" t="s">
        <v>998</v>
      </c>
      <c r="C492" s="24" t="s">
        <v>999</v>
      </c>
      <c r="D492" s="24" t="s">
        <v>124</v>
      </c>
      <c r="E492" s="24" t="s">
        <v>15</v>
      </c>
      <c r="F492" s="24" t="s">
        <v>16</v>
      </c>
      <c r="G492" s="24">
        <v>9</v>
      </c>
      <c r="H492" s="24">
        <v>14</v>
      </c>
      <c r="I492" s="24">
        <v>1</v>
      </c>
      <c r="J492" s="24">
        <v>2</v>
      </c>
      <c r="K492" s="24">
        <v>114</v>
      </c>
      <c r="L492" s="24">
        <v>9</v>
      </c>
      <c r="M492" s="24">
        <v>17</v>
      </c>
      <c r="N492" s="24">
        <v>4</v>
      </c>
      <c r="O492" s="24">
        <v>1</v>
      </c>
      <c r="P492" s="24">
        <v>25</v>
      </c>
      <c r="Q492" s="24">
        <f t="shared" si="8"/>
        <v>170</v>
      </c>
      <c r="R492" s="24" t="s">
        <v>12</v>
      </c>
      <c r="S492" s="24">
        <v>5</v>
      </c>
    </row>
    <row r="493" spans="1:19" x14ac:dyDescent="0.45">
      <c r="A493" s="24" t="s">
        <v>6</v>
      </c>
      <c r="B493" s="24" t="s">
        <v>1000</v>
      </c>
      <c r="C493" s="24" t="s">
        <v>1001</v>
      </c>
      <c r="D493" s="24" t="s">
        <v>124</v>
      </c>
      <c r="E493" s="24" t="s">
        <v>10</v>
      </c>
      <c r="F493" s="24" t="s">
        <v>76</v>
      </c>
      <c r="G493" s="24">
        <v>2</v>
      </c>
      <c r="H493" s="24" t="s">
        <v>12</v>
      </c>
      <c r="I493" s="24" t="s">
        <v>12</v>
      </c>
      <c r="J493" s="24">
        <v>3</v>
      </c>
      <c r="K493" s="24">
        <v>37</v>
      </c>
      <c r="L493" s="24">
        <v>2</v>
      </c>
      <c r="M493" s="24">
        <v>1</v>
      </c>
      <c r="N493" s="24" t="s">
        <v>12</v>
      </c>
      <c r="O493" s="24" t="s">
        <v>12</v>
      </c>
      <c r="P493" s="24">
        <v>21</v>
      </c>
      <c r="Q493" s="24">
        <f t="shared" si="8"/>
        <v>61</v>
      </c>
      <c r="R493" s="24" t="s">
        <v>12</v>
      </c>
      <c r="S493" s="24" t="s">
        <v>12</v>
      </c>
    </row>
    <row r="494" spans="1:19" x14ac:dyDescent="0.45">
      <c r="A494" s="24" t="s">
        <v>6</v>
      </c>
      <c r="B494" s="24" t="s">
        <v>1002</v>
      </c>
      <c r="C494" s="24" t="s">
        <v>1003</v>
      </c>
      <c r="D494" s="24" t="s">
        <v>124</v>
      </c>
      <c r="E494" s="24" t="s">
        <v>15</v>
      </c>
      <c r="F494" s="24" t="s">
        <v>102</v>
      </c>
      <c r="G494" s="24" t="s">
        <v>12</v>
      </c>
      <c r="H494" s="24" t="s">
        <v>12</v>
      </c>
      <c r="I494" s="24" t="s">
        <v>12</v>
      </c>
      <c r="J494" s="24" t="s">
        <v>12</v>
      </c>
      <c r="K494" s="24" t="s">
        <v>12</v>
      </c>
      <c r="L494" s="24" t="s">
        <v>12</v>
      </c>
      <c r="M494" s="24" t="s">
        <v>12</v>
      </c>
      <c r="N494" s="24" t="s">
        <v>12</v>
      </c>
      <c r="O494" s="24" t="s">
        <v>12</v>
      </c>
      <c r="P494" s="24" t="s">
        <v>12</v>
      </c>
      <c r="Q494" s="24">
        <f t="shared" si="8"/>
        <v>0</v>
      </c>
      <c r="R494" s="24" t="s">
        <v>12</v>
      </c>
      <c r="S494" s="24" t="s">
        <v>12</v>
      </c>
    </row>
    <row r="495" spans="1:19" x14ac:dyDescent="0.45">
      <c r="A495" s="24" t="s">
        <v>6</v>
      </c>
      <c r="B495" s="24" t="s">
        <v>1004</v>
      </c>
      <c r="C495" s="24" t="s">
        <v>1005</v>
      </c>
      <c r="D495" s="24" t="s">
        <v>124</v>
      </c>
      <c r="E495" s="24" t="s">
        <v>15</v>
      </c>
      <c r="F495" s="24" t="s">
        <v>16</v>
      </c>
      <c r="G495" s="24">
        <v>245</v>
      </c>
      <c r="H495" s="24">
        <v>107</v>
      </c>
      <c r="I495" s="24">
        <v>49</v>
      </c>
      <c r="J495" s="24">
        <v>49</v>
      </c>
      <c r="K495" s="24">
        <v>85</v>
      </c>
      <c r="L495" s="24">
        <v>5</v>
      </c>
      <c r="M495" s="24">
        <v>10</v>
      </c>
      <c r="N495" s="24">
        <v>8</v>
      </c>
      <c r="O495" s="24" t="s">
        <v>12</v>
      </c>
      <c r="P495" s="24">
        <v>9</v>
      </c>
      <c r="Q495" s="24">
        <f t="shared" si="8"/>
        <v>117</v>
      </c>
      <c r="R495" s="24">
        <v>3</v>
      </c>
      <c r="S495" s="24">
        <v>28</v>
      </c>
    </row>
    <row r="496" spans="1:19" x14ac:dyDescent="0.45">
      <c r="A496" s="24" t="s">
        <v>6</v>
      </c>
      <c r="B496" s="24" t="s">
        <v>1006</v>
      </c>
      <c r="C496" s="24" t="s">
        <v>1007</v>
      </c>
      <c r="D496" s="24" t="s">
        <v>124</v>
      </c>
      <c r="E496" s="24" t="s">
        <v>10</v>
      </c>
      <c r="F496" s="24" t="s">
        <v>11</v>
      </c>
      <c r="G496" s="24" t="s">
        <v>12</v>
      </c>
      <c r="H496" s="24">
        <v>2</v>
      </c>
      <c r="I496" s="24" t="s">
        <v>12</v>
      </c>
      <c r="J496" s="24" t="s">
        <v>12</v>
      </c>
      <c r="K496" s="24">
        <v>1</v>
      </c>
      <c r="L496" s="24" t="s">
        <v>12</v>
      </c>
      <c r="M496" s="24" t="s">
        <v>12</v>
      </c>
      <c r="N496" s="24" t="s">
        <v>12</v>
      </c>
      <c r="O496" s="24" t="s">
        <v>12</v>
      </c>
      <c r="P496" s="24">
        <v>1</v>
      </c>
      <c r="Q496" s="24">
        <f t="shared" si="8"/>
        <v>2</v>
      </c>
      <c r="R496" s="24" t="s">
        <v>12</v>
      </c>
      <c r="S496" s="24" t="s">
        <v>12</v>
      </c>
    </row>
    <row r="497" spans="1:19" x14ac:dyDescent="0.45">
      <c r="A497" s="24" t="s">
        <v>6</v>
      </c>
      <c r="B497" s="24" t="s">
        <v>1008</v>
      </c>
      <c r="C497" s="24" t="s">
        <v>1009</v>
      </c>
      <c r="D497" s="24" t="s">
        <v>124</v>
      </c>
      <c r="E497" s="24" t="s">
        <v>10</v>
      </c>
      <c r="F497" s="24" t="s">
        <v>11</v>
      </c>
      <c r="G497" s="24" t="s">
        <v>12</v>
      </c>
      <c r="H497" s="24">
        <v>1</v>
      </c>
      <c r="I497" s="24" t="s">
        <v>12</v>
      </c>
      <c r="J497" s="24" t="s">
        <v>12</v>
      </c>
      <c r="K497" s="24" t="s">
        <v>12</v>
      </c>
      <c r="L497" s="24" t="s">
        <v>12</v>
      </c>
      <c r="M497" s="24" t="s">
        <v>12</v>
      </c>
      <c r="N497" s="24" t="s">
        <v>12</v>
      </c>
      <c r="O497" s="24" t="s">
        <v>12</v>
      </c>
      <c r="P497" s="24">
        <v>2</v>
      </c>
      <c r="Q497" s="24">
        <f t="shared" si="8"/>
        <v>2</v>
      </c>
      <c r="R497" s="24" t="s">
        <v>12</v>
      </c>
      <c r="S497" s="24">
        <v>2</v>
      </c>
    </row>
    <row r="498" spans="1:19" x14ac:dyDescent="0.45">
      <c r="A498" s="24" t="s">
        <v>6</v>
      </c>
      <c r="B498" s="24" t="s">
        <v>1010</v>
      </c>
      <c r="C498" s="24" t="s">
        <v>1011</v>
      </c>
      <c r="D498" s="24" t="s">
        <v>124</v>
      </c>
      <c r="E498" s="24" t="s">
        <v>10</v>
      </c>
      <c r="F498" s="24" t="s">
        <v>11</v>
      </c>
      <c r="G498" s="24" t="s">
        <v>12</v>
      </c>
      <c r="H498" s="24" t="s">
        <v>12</v>
      </c>
      <c r="I498" s="24" t="s">
        <v>12</v>
      </c>
      <c r="J498" s="24" t="s">
        <v>12</v>
      </c>
      <c r="K498" s="24">
        <v>1</v>
      </c>
      <c r="L498" s="24" t="s">
        <v>12</v>
      </c>
      <c r="M498" s="24" t="s">
        <v>12</v>
      </c>
      <c r="N498" s="24" t="s">
        <v>12</v>
      </c>
      <c r="O498" s="24" t="s">
        <v>12</v>
      </c>
      <c r="P498" s="24" t="s">
        <v>12</v>
      </c>
      <c r="Q498" s="24">
        <f t="shared" si="8"/>
        <v>1</v>
      </c>
      <c r="R498" s="24" t="s">
        <v>12</v>
      </c>
      <c r="S498" s="24" t="s">
        <v>12</v>
      </c>
    </row>
    <row r="499" spans="1:19" x14ac:dyDescent="0.45">
      <c r="A499" s="24" t="s">
        <v>6</v>
      </c>
      <c r="B499" s="24" t="s">
        <v>1012</v>
      </c>
      <c r="C499" s="24" t="s">
        <v>1013</v>
      </c>
      <c r="D499" s="24" t="s">
        <v>124</v>
      </c>
      <c r="E499" s="24" t="s">
        <v>10</v>
      </c>
      <c r="F499" s="24" t="s">
        <v>11</v>
      </c>
      <c r="G499" s="24">
        <v>321</v>
      </c>
      <c r="H499" s="24">
        <v>40</v>
      </c>
      <c r="I499" s="24">
        <v>84</v>
      </c>
      <c r="J499" s="24">
        <v>1</v>
      </c>
      <c r="K499" s="24">
        <v>98</v>
      </c>
      <c r="L499" s="24">
        <v>5</v>
      </c>
      <c r="M499" s="24">
        <v>6</v>
      </c>
      <c r="N499" s="24">
        <v>15</v>
      </c>
      <c r="O499" s="24">
        <v>5</v>
      </c>
      <c r="P499" s="24">
        <v>22</v>
      </c>
      <c r="Q499" s="24">
        <f t="shared" si="8"/>
        <v>151</v>
      </c>
      <c r="R499" s="24">
        <v>21</v>
      </c>
      <c r="S499" s="24">
        <v>52</v>
      </c>
    </row>
    <row r="500" spans="1:19" x14ac:dyDescent="0.45">
      <c r="A500" s="24" t="s">
        <v>6</v>
      </c>
      <c r="B500" s="24" t="s">
        <v>1014</v>
      </c>
      <c r="C500" s="24" t="s">
        <v>1015</v>
      </c>
      <c r="D500" s="24" t="s">
        <v>124</v>
      </c>
      <c r="E500" s="24" t="s">
        <v>10</v>
      </c>
      <c r="F500" s="24" t="s">
        <v>11</v>
      </c>
      <c r="G500" s="24" t="s">
        <v>12</v>
      </c>
      <c r="H500" s="24">
        <v>29</v>
      </c>
      <c r="I500" s="24" t="s">
        <v>12</v>
      </c>
      <c r="J500" s="24">
        <v>290</v>
      </c>
      <c r="K500" s="24">
        <v>65</v>
      </c>
      <c r="L500" s="24">
        <v>1</v>
      </c>
      <c r="M500" s="24">
        <v>1</v>
      </c>
      <c r="N500" s="24">
        <v>2</v>
      </c>
      <c r="O500" s="24" t="s">
        <v>12</v>
      </c>
      <c r="P500" s="24">
        <v>6</v>
      </c>
      <c r="Q500" s="24">
        <f t="shared" si="8"/>
        <v>75</v>
      </c>
      <c r="R500" s="24" t="s">
        <v>12</v>
      </c>
      <c r="S500" s="24" t="s">
        <v>12</v>
      </c>
    </row>
    <row r="501" spans="1:19" x14ac:dyDescent="0.45">
      <c r="A501" s="24" t="s">
        <v>6</v>
      </c>
      <c r="B501" s="24" t="s">
        <v>1016</v>
      </c>
      <c r="C501" s="24" t="s">
        <v>1017</v>
      </c>
      <c r="D501" s="24" t="s">
        <v>117</v>
      </c>
      <c r="E501" s="24" t="s">
        <v>15</v>
      </c>
      <c r="F501" s="24" t="s">
        <v>16</v>
      </c>
      <c r="G501" s="24" t="s">
        <v>12</v>
      </c>
      <c r="H501" s="24" t="s">
        <v>12</v>
      </c>
      <c r="I501" s="24" t="s">
        <v>12</v>
      </c>
      <c r="J501" s="24">
        <v>2</v>
      </c>
      <c r="K501" s="24">
        <v>17</v>
      </c>
      <c r="L501" s="24" t="s">
        <v>12</v>
      </c>
      <c r="M501" s="24" t="s">
        <v>12</v>
      </c>
      <c r="N501" s="24" t="s">
        <v>12</v>
      </c>
      <c r="O501" s="24" t="s">
        <v>12</v>
      </c>
      <c r="P501" s="24">
        <v>2</v>
      </c>
      <c r="Q501" s="24">
        <f t="shared" si="8"/>
        <v>19</v>
      </c>
      <c r="R501" s="24" t="s">
        <v>12</v>
      </c>
      <c r="S501" s="24">
        <v>4</v>
      </c>
    </row>
    <row r="502" spans="1:19" x14ac:dyDescent="0.45">
      <c r="A502" s="24" t="s">
        <v>6</v>
      </c>
      <c r="B502" s="24" t="s">
        <v>1018</v>
      </c>
      <c r="C502" s="24" t="s">
        <v>1019</v>
      </c>
      <c r="D502" s="24" t="s">
        <v>117</v>
      </c>
      <c r="E502" s="24" t="s">
        <v>10</v>
      </c>
      <c r="F502" s="24" t="s">
        <v>76</v>
      </c>
      <c r="G502" s="24">
        <v>555</v>
      </c>
      <c r="H502" s="24">
        <v>67</v>
      </c>
      <c r="I502" s="24">
        <v>142</v>
      </c>
      <c r="J502" s="24">
        <v>339</v>
      </c>
      <c r="K502" s="24">
        <v>89</v>
      </c>
      <c r="L502" s="24">
        <v>5</v>
      </c>
      <c r="M502" s="24">
        <v>2</v>
      </c>
      <c r="N502" s="24">
        <v>8</v>
      </c>
      <c r="O502" s="24">
        <v>1</v>
      </c>
      <c r="P502" s="24">
        <v>13</v>
      </c>
      <c r="Q502" s="24">
        <f t="shared" si="8"/>
        <v>118</v>
      </c>
      <c r="R502" s="24">
        <v>4</v>
      </c>
      <c r="S502" s="24">
        <v>7</v>
      </c>
    </row>
    <row r="503" spans="1:19" x14ac:dyDescent="0.45">
      <c r="A503" s="24" t="s">
        <v>6</v>
      </c>
      <c r="B503" s="24" t="s">
        <v>1020</v>
      </c>
      <c r="C503" s="24" t="s">
        <v>1021</v>
      </c>
      <c r="D503" s="24" t="s">
        <v>117</v>
      </c>
      <c r="E503" s="24" t="s">
        <v>15</v>
      </c>
      <c r="F503" s="24" t="s">
        <v>102</v>
      </c>
      <c r="G503" s="24">
        <v>816</v>
      </c>
      <c r="H503" s="24" t="s">
        <v>12</v>
      </c>
      <c r="I503" s="24" t="s">
        <v>12</v>
      </c>
      <c r="J503" s="24" t="s">
        <v>12</v>
      </c>
      <c r="K503" s="24" t="s">
        <v>12</v>
      </c>
      <c r="L503" s="24" t="s">
        <v>12</v>
      </c>
      <c r="M503" s="24" t="s">
        <v>12</v>
      </c>
      <c r="N503" s="24" t="s">
        <v>12</v>
      </c>
      <c r="O503" s="24" t="s">
        <v>12</v>
      </c>
      <c r="P503" s="24" t="s">
        <v>12</v>
      </c>
      <c r="Q503" s="24">
        <f t="shared" si="8"/>
        <v>0</v>
      </c>
      <c r="R503" s="24" t="s">
        <v>12</v>
      </c>
      <c r="S503" s="24" t="s">
        <v>12</v>
      </c>
    </row>
    <row r="504" spans="1:19" x14ac:dyDescent="0.45">
      <c r="A504" s="24" t="s">
        <v>6</v>
      </c>
      <c r="B504" s="24" t="s">
        <v>1022</v>
      </c>
      <c r="C504" s="24" t="s">
        <v>1023</v>
      </c>
      <c r="D504" s="24" t="s">
        <v>117</v>
      </c>
      <c r="E504" s="24" t="s">
        <v>15</v>
      </c>
      <c r="F504" s="24" t="s">
        <v>97</v>
      </c>
      <c r="G504" s="24">
        <v>83</v>
      </c>
      <c r="H504" s="24">
        <v>232</v>
      </c>
      <c r="I504" s="24">
        <v>303</v>
      </c>
      <c r="J504" s="24">
        <v>373</v>
      </c>
      <c r="K504" s="24">
        <v>300</v>
      </c>
      <c r="L504" s="24">
        <v>42</v>
      </c>
      <c r="M504" s="24">
        <v>133</v>
      </c>
      <c r="N504" s="24">
        <v>110</v>
      </c>
      <c r="O504" s="24">
        <v>17</v>
      </c>
      <c r="P504" s="24">
        <v>31</v>
      </c>
      <c r="Q504" s="24">
        <f t="shared" si="8"/>
        <v>633</v>
      </c>
      <c r="R504" s="24">
        <v>79</v>
      </c>
      <c r="S504" s="24">
        <v>166</v>
      </c>
    </row>
    <row r="505" spans="1:19" x14ac:dyDescent="0.45">
      <c r="A505" s="24" t="s">
        <v>6</v>
      </c>
      <c r="B505" s="24" t="s">
        <v>1024</v>
      </c>
      <c r="C505" s="24" t="s">
        <v>1025</v>
      </c>
      <c r="D505" s="24" t="s">
        <v>117</v>
      </c>
      <c r="E505" s="24" t="s">
        <v>10</v>
      </c>
      <c r="F505" s="24" t="s">
        <v>11</v>
      </c>
      <c r="G505" s="24">
        <v>117</v>
      </c>
      <c r="H505" s="24">
        <v>11</v>
      </c>
      <c r="I505" s="24">
        <v>10</v>
      </c>
      <c r="J505" s="24">
        <v>5</v>
      </c>
      <c r="K505" s="24">
        <v>117</v>
      </c>
      <c r="L505" s="24">
        <v>15</v>
      </c>
      <c r="M505" s="24">
        <v>16</v>
      </c>
      <c r="N505" s="24">
        <v>13</v>
      </c>
      <c r="O505" s="24">
        <v>13</v>
      </c>
      <c r="P505" s="24">
        <v>35</v>
      </c>
      <c r="Q505" s="24">
        <f t="shared" si="8"/>
        <v>209</v>
      </c>
      <c r="R505" s="24" t="s">
        <v>12</v>
      </c>
      <c r="S505" s="24" t="s">
        <v>12</v>
      </c>
    </row>
    <row r="506" spans="1:19" x14ac:dyDescent="0.45">
      <c r="A506" s="24" t="s">
        <v>6</v>
      </c>
      <c r="B506" s="24" t="s">
        <v>1026</v>
      </c>
      <c r="C506" s="24" t="s">
        <v>1027</v>
      </c>
      <c r="D506" s="24" t="s">
        <v>117</v>
      </c>
      <c r="E506" s="24" t="s">
        <v>15</v>
      </c>
      <c r="F506" s="24" t="s">
        <v>102</v>
      </c>
      <c r="G506" s="24" t="s">
        <v>12</v>
      </c>
      <c r="H506" s="24">
        <v>83</v>
      </c>
      <c r="I506" s="24" t="s">
        <v>12</v>
      </c>
      <c r="J506" s="24" t="s">
        <v>12</v>
      </c>
      <c r="K506" s="24">
        <v>139</v>
      </c>
      <c r="L506" s="24">
        <v>17</v>
      </c>
      <c r="M506" s="24">
        <v>35</v>
      </c>
      <c r="N506" s="24">
        <v>18</v>
      </c>
      <c r="O506" s="24" t="s">
        <v>12</v>
      </c>
      <c r="P506" s="24">
        <v>29</v>
      </c>
      <c r="Q506" s="24">
        <f t="shared" si="8"/>
        <v>238</v>
      </c>
      <c r="R506" s="24">
        <v>2</v>
      </c>
      <c r="S506" s="24">
        <v>6</v>
      </c>
    </row>
    <row r="507" spans="1:19" x14ac:dyDescent="0.45">
      <c r="A507" s="24" t="s">
        <v>6</v>
      </c>
      <c r="B507" s="24" t="s">
        <v>1028</v>
      </c>
      <c r="C507" s="24" t="s">
        <v>1029</v>
      </c>
      <c r="D507" s="24" t="s">
        <v>117</v>
      </c>
      <c r="E507" s="24" t="s">
        <v>15</v>
      </c>
      <c r="F507" s="24" t="s">
        <v>102</v>
      </c>
      <c r="G507" s="24">
        <v>2</v>
      </c>
      <c r="H507" s="24">
        <v>2</v>
      </c>
      <c r="I507" s="24" t="s">
        <v>12</v>
      </c>
      <c r="J507" s="24">
        <v>199</v>
      </c>
      <c r="K507" s="24">
        <v>16</v>
      </c>
      <c r="L507" s="24">
        <v>1</v>
      </c>
      <c r="M507" s="24">
        <v>1</v>
      </c>
      <c r="N507" s="24">
        <v>1</v>
      </c>
      <c r="O507" s="24" t="s">
        <v>12</v>
      </c>
      <c r="P507" s="24" t="s">
        <v>12</v>
      </c>
      <c r="Q507" s="24">
        <f t="shared" si="8"/>
        <v>19</v>
      </c>
      <c r="R507" s="24">
        <v>6</v>
      </c>
      <c r="S507" s="24">
        <v>19</v>
      </c>
    </row>
    <row r="508" spans="1:19" x14ac:dyDescent="0.45">
      <c r="A508" s="24" t="s">
        <v>6</v>
      </c>
      <c r="B508" s="24" t="s">
        <v>1030</v>
      </c>
      <c r="C508" s="24" t="s">
        <v>1031</v>
      </c>
      <c r="D508" s="24" t="s">
        <v>117</v>
      </c>
      <c r="E508" s="24" t="s">
        <v>15</v>
      </c>
      <c r="F508" s="24" t="s">
        <v>16</v>
      </c>
      <c r="G508" s="24">
        <v>168</v>
      </c>
      <c r="H508" s="24">
        <v>44</v>
      </c>
      <c r="I508" s="24" t="s">
        <v>12</v>
      </c>
      <c r="J508" s="24">
        <v>1</v>
      </c>
      <c r="K508" s="24">
        <v>85</v>
      </c>
      <c r="L508" s="24">
        <v>1</v>
      </c>
      <c r="M508" s="24">
        <v>8</v>
      </c>
      <c r="N508" s="24">
        <v>11</v>
      </c>
      <c r="O508" s="24" t="s">
        <v>12</v>
      </c>
      <c r="P508" s="24">
        <v>14</v>
      </c>
      <c r="Q508" s="24">
        <f t="shared" si="8"/>
        <v>119</v>
      </c>
      <c r="R508" s="24">
        <v>6</v>
      </c>
      <c r="S508" s="24">
        <v>58</v>
      </c>
    </row>
    <row r="509" spans="1:19" x14ac:dyDescent="0.45">
      <c r="A509" s="24" t="s">
        <v>6</v>
      </c>
      <c r="B509" s="24" t="s">
        <v>1032</v>
      </c>
      <c r="C509" s="24" t="s">
        <v>1033</v>
      </c>
      <c r="D509" s="24" t="s">
        <v>117</v>
      </c>
      <c r="E509" s="24" t="s">
        <v>15</v>
      </c>
      <c r="F509" s="24" t="s">
        <v>16</v>
      </c>
      <c r="G509" s="24">
        <v>66</v>
      </c>
      <c r="H509" s="24" t="s">
        <v>12</v>
      </c>
      <c r="I509" s="24" t="s">
        <v>12</v>
      </c>
      <c r="J509" s="24" t="s">
        <v>12</v>
      </c>
      <c r="K509" s="24">
        <v>63</v>
      </c>
      <c r="L509" s="24" t="s">
        <v>12</v>
      </c>
      <c r="M509" s="24" t="s">
        <v>12</v>
      </c>
      <c r="N509" s="24" t="s">
        <v>12</v>
      </c>
      <c r="O509" s="24" t="s">
        <v>12</v>
      </c>
      <c r="P509" s="24">
        <v>7</v>
      </c>
      <c r="Q509" s="24">
        <f t="shared" si="8"/>
        <v>70</v>
      </c>
      <c r="R509" s="24" t="s">
        <v>12</v>
      </c>
      <c r="S509" s="24">
        <v>1</v>
      </c>
    </row>
    <row r="510" spans="1:19" x14ac:dyDescent="0.45">
      <c r="A510" s="24" t="s">
        <v>6</v>
      </c>
      <c r="B510" s="24" t="s">
        <v>1034</v>
      </c>
      <c r="C510" s="24" t="s">
        <v>1035</v>
      </c>
      <c r="D510" s="24" t="s">
        <v>117</v>
      </c>
      <c r="E510" s="24" t="s">
        <v>10</v>
      </c>
      <c r="F510" s="24" t="s">
        <v>76</v>
      </c>
      <c r="G510" s="24">
        <v>1</v>
      </c>
      <c r="H510" s="24" t="s">
        <v>12</v>
      </c>
      <c r="I510" s="24" t="s">
        <v>12</v>
      </c>
      <c r="J510" s="24">
        <v>91</v>
      </c>
      <c r="K510" s="24">
        <v>46</v>
      </c>
      <c r="L510" s="24">
        <v>2</v>
      </c>
      <c r="M510" s="24">
        <v>5</v>
      </c>
      <c r="N510" s="24">
        <v>3</v>
      </c>
      <c r="O510" s="24" t="s">
        <v>12</v>
      </c>
      <c r="P510" s="24">
        <v>15</v>
      </c>
      <c r="Q510" s="24">
        <f t="shared" si="8"/>
        <v>71</v>
      </c>
      <c r="R510" s="24">
        <v>2</v>
      </c>
      <c r="S510" s="24">
        <v>4</v>
      </c>
    </row>
    <row r="511" spans="1:19" x14ac:dyDescent="0.45">
      <c r="A511" s="24" t="s">
        <v>6</v>
      </c>
      <c r="B511" s="24" t="s">
        <v>1036</v>
      </c>
      <c r="C511" s="24" t="s">
        <v>1037</v>
      </c>
      <c r="D511" s="24" t="s">
        <v>117</v>
      </c>
      <c r="E511" s="24" t="s">
        <v>10</v>
      </c>
      <c r="F511" s="24" t="s">
        <v>11</v>
      </c>
      <c r="G511" s="24" t="s">
        <v>12</v>
      </c>
      <c r="H511" s="24">
        <v>1</v>
      </c>
      <c r="I511" s="24" t="s">
        <v>12</v>
      </c>
      <c r="J511" s="24">
        <v>149</v>
      </c>
      <c r="K511" s="24">
        <v>5</v>
      </c>
      <c r="L511" s="24">
        <v>1</v>
      </c>
      <c r="M511" s="24" t="s">
        <v>12</v>
      </c>
      <c r="N511" s="24" t="s">
        <v>12</v>
      </c>
      <c r="O511" s="24" t="s">
        <v>12</v>
      </c>
      <c r="P511" s="24" t="s">
        <v>12</v>
      </c>
      <c r="Q511" s="24">
        <f t="shared" si="8"/>
        <v>6</v>
      </c>
      <c r="R511" s="24" t="s">
        <v>12</v>
      </c>
      <c r="S511" s="24" t="s">
        <v>12</v>
      </c>
    </row>
    <row r="512" spans="1:19" x14ac:dyDescent="0.45">
      <c r="A512" s="24" t="s">
        <v>6</v>
      </c>
      <c r="B512" s="24" t="s">
        <v>1038</v>
      </c>
      <c r="C512" s="24" t="s">
        <v>1039</v>
      </c>
      <c r="D512" s="24" t="s">
        <v>117</v>
      </c>
      <c r="E512" s="24" t="s">
        <v>15</v>
      </c>
      <c r="F512" s="24" t="s">
        <v>16</v>
      </c>
      <c r="G512" s="24" t="s">
        <v>12</v>
      </c>
      <c r="H512" s="24" t="s">
        <v>12</v>
      </c>
      <c r="I512" s="24" t="s">
        <v>12</v>
      </c>
      <c r="J512" s="24" t="s">
        <v>12</v>
      </c>
      <c r="K512" s="24" t="s">
        <v>12</v>
      </c>
      <c r="L512" s="24" t="s">
        <v>12</v>
      </c>
      <c r="M512" s="24" t="s">
        <v>12</v>
      </c>
      <c r="N512" s="24" t="s">
        <v>12</v>
      </c>
      <c r="O512" s="24" t="s">
        <v>12</v>
      </c>
      <c r="P512" s="24" t="s">
        <v>12</v>
      </c>
      <c r="Q512" s="24">
        <f t="shared" si="8"/>
        <v>0</v>
      </c>
      <c r="R512" s="24" t="s">
        <v>12</v>
      </c>
      <c r="S512" s="24" t="s">
        <v>12</v>
      </c>
    </row>
    <row r="513" spans="1:19" x14ac:dyDescent="0.45">
      <c r="A513" s="24" t="s">
        <v>6</v>
      </c>
      <c r="B513" s="24" t="s">
        <v>1040</v>
      </c>
      <c r="C513" s="24" t="s">
        <v>1041</v>
      </c>
      <c r="D513" s="24" t="s">
        <v>117</v>
      </c>
      <c r="E513" s="24" t="s">
        <v>15</v>
      </c>
      <c r="F513" s="24" t="s">
        <v>102</v>
      </c>
      <c r="G513" s="24" t="s">
        <v>12</v>
      </c>
      <c r="H513" s="24" t="s">
        <v>12</v>
      </c>
      <c r="I513" s="24" t="s">
        <v>12</v>
      </c>
      <c r="J513" s="24" t="s">
        <v>12</v>
      </c>
      <c r="K513" s="24" t="s">
        <v>12</v>
      </c>
      <c r="L513" s="24" t="s">
        <v>12</v>
      </c>
      <c r="M513" s="24" t="s">
        <v>12</v>
      </c>
      <c r="N513" s="24" t="s">
        <v>12</v>
      </c>
      <c r="O513" s="24" t="s">
        <v>12</v>
      </c>
      <c r="P513" s="24" t="s">
        <v>12</v>
      </c>
      <c r="Q513" s="24">
        <f t="shared" si="8"/>
        <v>0</v>
      </c>
      <c r="R513" s="24" t="s">
        <v>12</v>
      </c>
      <c r="S513" s="24" t="s">
        <v>12</v>
      </c>
    </row>
    <row r="514" spans="1:19" x14ac:dyDescent="0.45">
      <c r="A514" s="24" t="s">
        <v>6</v>
      </c>
      <c r="B514" s="24" t="s">
        <v>1042</v>
      </c>
      <c r="C514" s="24" t="s">
        <v>1043</v>
      </c>
      <c r="D514" s="24" t="s">
        <v>117</v>
      </c>
      <c r="E514" s="24" t="s">
        <v>10</v>
      </c>
      <c r="F514" s="24" t="s">
        <v>76</v>
      </c>
      <c r="G514" s="24">
        <v>176</v>
      </c>
      <c r="H514" s="24">
        <v>6</v>
      </c>
      <c r="I514" s="24" t="s">
        <v>12</v>
      </c>
      <c r="J514" s="24" t="s">
        <v>12</v>
      </c>
      <c r="K514" s="24" t="s">
        <v>12</v>
      </c>
      <c r="L514" s="24" t="s">
        <v>12</v>
      </c>
      <c r="M514" s="24" t="s">
        <v>12</v>
      </c>
      <c r="N514" s="24" t="s">
        <v>12</v>
      </c>
      <c r="O514" s="24" t="s">
        <v>12</v>
      </c>
      <c r="P514" s="24" t="s">
        <v>12</v>
      </c>
      <c r="Q514" s="24">
        <f t="shared" si="8"/>
        <v>0</v>
      </c>
      <c r="R514" s="24" t="s">
        <v>12</v>
      </c>
      <c r="S514" s="24">
        <v>3</v>
      </c>
    </row>
    <row r="515" spans="1:19" x14ac:dyDescent="0.45">
      <c r="A515" s="24" t="s">
        <v>6</v>
      </c>
      <c r="B515" s="24" t="s">
        <v>1044</v>
      </c>
      <c r="C515" s="24" t="s">
        <v>1045</v>
      </c>
      <c r="D515" s="24" t="s">
        <v>117</v>
      </c>
      <c r="E515" s="24" t="s">
        <v>10</v>
      </c>
      <c r="F515" s="24" t="s">
        <v>76</v>
      </c>
      <c r="G515" s="24" t="s">
        <v>12</v>
      </c>
      <c r="H515" s="24">
        <v>23</v>
      </c>
      <c r="I515" s="24" t="s">
        <v>12</v>
      </c>
      <c r="J515" s="24">
        <v>156</v>
      </c>
      <c r="K515" s="24">
        <v>68</v>
      </c>
      <c r="L515" s="24">
        <v>6</v>
      </c>
      <c r="M515" s="24">
        <v>1</v>
      </c>
      <c r="N515" s="24" t="s">
        <v>12</v>
      </c>
      <c r="O515" s="24" t="s">
        <v>12</v>
      </c>
      <c r="P515" s="24">
        <v>21</v>
      </c>
      <c r="Q515" s="24">
        <f t="shared" si="8"/>
        <v>96</v>
      </c>
      <c r="R515" s="24">
        <v>2</v>
      </c>
      <c r="S515" s="24">
        <v>18</v>
      </c>
    </row>
    <row r="516" spans="1:19" x14ac:dyDescent="0.45">
      <c r="A516" s="24" t="s">
        <v>6</v>
      </c>
      <c r="B516" s="24" t="s">
        <v>1046</v>
      </c>
      <c r="C516" s="24" t="s">
        <v>1047</v>
      </c>
      <c r="D516" s="24" t="s">
        <v>117</v>
      </c>
      <c r="E516" s="24" t="s">
        <v>15</v>
      </c>
      <c r="F516" s="24" t="s">
        <v>16</v>
      </c>
      <c r="G516" s="24">
        <v>335</v>
      </c>
      <c r="H516" s="24">
        <v>116</v>
      </c>
      <c r="I516" s="24">
        <v>65</v>
      </c>
      <c r="J516" s="24">
        <v>372</v>
      </c>
      <c r="K516" s="24">
        <v>109</v>
      </c>
      <c r="L516" s="24">
        <v>12</v>
      </c>
      <c r="M516" s="24">
        <v>21</v>
      </c>
      <c r="N516" s="24">
        <v>15</v>
      </c>
      <c r="O516" s="24" t="s">
        <v>12</v>
      </c>
      <c r="P516" s="24">
        <v>25</v>
      </c>
      <c r="Q516" s="24">
        <f t="shared" ref="Q516:Q579" si="9">SUM(K516:P516)</f>
        <v>182</v>
      </c>
      <c r="R516" s="24">
        <v>20</v>
      </c>
      <c r="S516" s="24">
        <v>64</v>
      </c>
    </row>
    <row r="517" spans="1:19" x14ac:dyDescent="0.45">
      <c r="A517" s="24" t="s">
        <v>6</v>
      </c>
      <c r="B517" s="24" t="s">
        <v>1048</v>
      </c>
      <c r="C517" s="24" t="s">
        <v>1049</v>
      </c>
      <c r="D517" s="24" t="s">
        <v>117</v>
      </c>
      <c r="E517" s="24" t="s">
        <v>15</v>
      </c>
      <c r="F517" s="24" t="s">
        <v>16</v>
      </c>
      <c r="G517" s="24" t="s">
        <v>12</v>
      </c>
      <c r="H517" s="24" t="s">
        <v>12</v>
      </c>
      <c r="I517" s="24" t="s">
        <v>12</v>
      </c>
      <c r="J517" s="24" t="s">
        <v>12</v>
      </c>
      <c r="K517" s="24" t="s">
        <v>12</v>
      </c>
      <c r="L517" s="24" t="s">
        <v>12</v>
      </c>
      <c r="M517" s="24" t="s">
        <v>12</v>
      </c>
      <c r="N517" s="24" t="s">
        <v>12</v>
      </c>
      <c r="O517" s="24" t="s">
        <v>12</v>
      </c>
      <c r="P517" s="24" t="s">
        <v>12</v>
      </c>
      <c r="Q517" s="24">
        <f t="shared" si="9"/>
        <v>0</v>
      </c>
      <c r="R517" s="24" t="s">
        <v>12</v>
      </c>
      <c r="S517" s="24" t="s">
        <v>12</v>
      </c>
    </row>
    <row r="518" spans="1:19" x14ac:dyDescent="0.45">
      <c r="A518" s="24" t="s">
        <v>6</v>
      </c>
      <c r="B518" s="24" t="s">
        <v>1050</v>
      </c>
      <c r="C518" s="24" t="s">
        <v>1051</v>
      </c>
      <c r="D518" s="24" t="s">
        <v>117</v>
      </c>
      <c r="E518" s="24" t="s">
        <v>15</v>
      </c>
      <c r="F518" s="24" t="s">
        <v>102</v>
      </c>
      <c r="G518" s="24">
        <v>1</v>
      </c>
      <c r="H518" s="24">
        <v>1</v>
      </c>
      <c r="I518" s="24" t="s">
        <v>12</v>
      </c>
      <c r="J518" s="24" t="s">
        <v>12</v>
      </c>
      <c r="K518" s="24">
        <v>48</v>
      </c>
      <c r="L518" s="24" t="s">
        <v>12</v>
      </c>
      <c r="M518" s="24" t="s">
        <v>12</v>
      </c>
      <c r="N518" s="24" t="s">
        <v>12</v>
      </c>
      <c r="O518" s="24" t="s">
        <v>12</v>
      </c>
      <c r="P518" s="24">
        <v>15</v>
      </c>
      <c r="Q518" s="24">
        <f t="shared" si="9"/>
        <v>63</v>
      </c>
      <c r="R518" s="24" t="s">
        <v>12</v>
      </c>
      <c r="S518" s="24">
        <v>2</v>
      </c>
    </row>
    <row r="519" spans="1:19" x14ac:dyDescent="0.45">
      <c r="A519" s="24" t="s">
        <v>6</v>
      </c>
      <c r="B519" s="24" t="s">
        <v>1052</v>
      </c>
      <c r="C519" s="24" t="s">
        <v>1053</v>
      </c>
      <c r="D519" s="24" t="s">
        <v>117</v>
      </c>
      <c r="E519" s="24" t="s">
        <v>15</v>
      </c>
      <c r="F519" s="24" t="s">
        <v>16</v>
      </c>
      <c r="G519" s="24">
        <v>314</v>
      </c>
      <c r="H519" s="24">
        <v>10</v>
      </c>
      <c r="I519" s="24">
        <v>81</v>
      </c>
      <c r="J519" s="24">
        <v>123</v>
      </c>
      <c r="K519" s="24">
        <v>104</v>
      </c>
      <c r="L519" s="24">
        <v>13</v>
      </c>
      <c r="M519" s="24">
        <v>20</v>
      </c>
      <c r="N519" s="24">
        <v>16</v>
      </c>
      <c r="O519" s="24" t="s">
        <v>12</v>
      </c>
      <c r="P519" s="24">
        <v>16</v>
      </c>
      <c r="Q519" s="24">
        <f t="shared" si="9"/>
        <v>169</v>
      </c>
      <c r="R519" s="24">
        <v>5</v>
      </c>
      <c r="S519" s="24">
        <v>59</v>
      </c>
    </row>
    <row r="520" spans="1:19" x14ac:dyDescent="0.45">
      <c r="A520" s="24" t="s">
        <v>6</v>
      </c>
      <c r="B520" s="24" t="s">
        <v>1054</v>
      </c>
      <c r="C520" s="24" t="s">
        <v>1055</v>
      </c>
      <c r="D520" s="24" t="s">
        <v>9</v>
      </c>
      <c r="E520" s="24" t="s">
        <v>15</v>
      </c>
      <c r="F520" s="24" t="s">
        <v>102</v>
      </c>
      <c r="G520" s="24" t="s">
        <v>12</v>
      </c>
      <c r="H520" s="24" t="s">
        <v>12</v>
      </c>
      <c r="I520" s="24" t="s">
        <v>12</v>
      </c>
      <c r="J520" s="24" t="s">
        <v>12</v>
      </c>
      <c r="K520" s="24" t="s">
        <v>12</v>
      </c>
      <c r="L520" s="24" t="s">
        <v>12</v>
      </c>
      <c r="M520" s="24" t="s">
        <v>12</v>
      </c>
      <c r="N520" s="24" t="s">
        <v>12</v>
      </c>
      <c r="O520" s="24" t="s">
        <v>12</v>
      </c>
      <c r="P520" s="24" t="s">
        <v>12</v>
      </c>
      <c r="Q520" s="24">
        <f t="shared" si="9"/>
        <v>0</v>
      </c>
      <c r="R520" s="24" t="s">
        <v>12</v>
      </c>
      <c r="S520" s="24" t="s">
        <v>12</v>
      </c>
    </row>
    <row r="521" spans="1:19" x14ac:dyDescent="0.45">
      <c r="A521" s="24" t="s">
        <v>6</v>
      </c>
      <c r="B521" s="24" t="s">
        <v>1056</v>
      </c>
      <c r="C521" s="24" t="s">
        <v>1057</v>
      </c>
      <c r="D521" s="24" t="s">
        <v>9</v>
      </c>
      <c r="E521" s="24" t="s">
        <v>15</v>
      </c>
      <c r="F521" s="24" t="s">
        <v>69</v>
      </c>
      <c r="G521" s="24">
        <v>1018</v>
      </c>
      <c r="H521" s="24">
        <v>248</v>
      </c>
      <c r="I521" s="24">
        <v>211</v>
      </c>
      <c r="J521" s="24">
        <v>69</v>
      </c>
      <c r="K521" s="24">
        <v>131</v>
      </c>
      <c r="L521" s="24">
        <v>24</v>
      </c>
      <c r="M521" s="24">
        <v>70</v>
      </c>
      <c r="N521" s="24">
        <v>57</v>
      </c>
      <c r="O521" s="24">
        <v>23</v>
      </c>
      <c r="P521" s="24">
        <v>53</v>
      </c>
      <c r="Q521" s="24">
        <f t="shared" si="9"/>
        <v>358</v>
      </c>
      <c r="R521" s="24">
        <v>60</v>
      </c>
      <c r="S521" s="24">
        <v>98</v>
      </c>
    </row>
    <row r="522" spans="1:19" x14ac:dyDescent="0.45">
      <c r="A522" s="24" t="s">
        <v>6</v>
      </c>
      <c r="B522" s="24" t="s">
        <v>1058</v>
      </c>
      <c r="C522" s="24" t="s">
        <v>1059</v>
      </c>
      <c r="D522" s="24" t="s">
        <v>9</v>
      </c>
      <c r="E522" s="24" t="s">
        <v>10</v>
      </c>
      <c r="F522" s="24" t="s">
        <v>11</v>
      </c>
      <c r="G522" s="24">
        <v>192</v>
      </c>
      <c r="H522" s="24" t="s">
        <v>12</v>
      </c>
      <c r="I522" s="24" t="s">
        <v>12</v>
      </c>
      <c r="J522" s="24">
        <v>1</v>
      </c>
      <c r="K522" s="24">
        <v>19</v>
      </c>
      <c r="L522" s="24" t="s">
        <v>12</v>
      </c>
      <c r="M522" s="24" t="s">
        <v>12</v>
      </c>
      <c r="N522" s="24" t="s">
        <v>12</v>
      </c>
      <c r="O522" s="24" t="s">
        <v>12</v>
      </c>
      <c r="P522" s="24">
        <v>3</v>
      </c>
      <c r="Q522" s="24">
        <f t="shared" si="9"/>
        <v>22</v>
      </c>
      <c r="R522" s="24">
        <v>4</v>
      </c>
      <c r="S522" s="24">
        <v>25</v>
      </c>
    </row>
    <row r="523" spans="1:19" x14ac:dyDescent="0.45">
      <c r="A523" s="24" t="s">
        <v>6</v>
      </c>
      <c r="B523" s="24" t="s">
        <v>1060</v>
      </c>
      <c r="C523" s="24" t="s">
        <v>332</v>
      </c>
      <c r="D523" s="24" t="s">
        <v>9</v>
      </c>
      <c r="E523" s="24" t="s">
        <v>10</v>
      </c>
      <c r="F523" s="24" t="s">
        <v>11</v>
      </c>
      <c r="G523" s="24" t="s">
        <v>12</v>
      </c>
      <c r="H523" s="24">
        <v>1</v>
      </c>
      <c r="I523" s="24" t="s">
        <v>12</v>
      </c>
      <c r="J523" s="24">
        <v>2</v>
      </c>
      <c r="K523" s="24">
        <v>2</v>
      </c>
      <c r="L523" s="24" t="s">
        <v>12</v>
      </c>
      <c r="M523" s="24" t="s">
        <v>12</v>
      </c>
      <c r="N523" s="24" t="s">
        <v>12</v>
      </c>
      <c r="O523" s="24" t="s">
        <v>12</v>
      </c>
      <c r="P523" s="24">
        <v>1</v>
      </c>
      <c r="Q523" s="24">
        <f t="shared" si="9"/>
        <v>3</v>
      </c>
      <c r="R523" s="24" t="s">
        <v>12</v>
      </c>
      <c r="S523" s="24" t="s">
        <v>12</v>
      </c>
    </row>
    <row r="524" spans="1:19" x14ac:dyDescent="0.45">
      <c r="A524" s="24" t="s">
        <v>6</v>
      </c>
      <c r="B524" s="24" t="s">
        <v>1061</v>
      </c>
      <c r="C524" s="24" t="s">
        <v>1062</v>
      </c>
      <c r="D524" s="24" t="s">
        <v>9</v>
      </c>
      <c r="E524" s="24" t="s">
        <v>10</v>
      </c>
      <c r="F524" s="24" t="s">
        <v>11</v>
      </c>
      <c r="G524" s="24">
        <v>334</v>
      </c>
      <c r="H524" s="24">
        <v>77</v>
      </c>
      <c r="I524" s="24">
        <v>91</v>
      </c>
      <c r="J524" s="24">
        <v>185</v>
      </c>
      <c r="K524" s="24">
        <v>156</v>
      </c>
      <c r="L524" s="24">
        <v>30</v>
      </c>
      <c r="M524" s="24">
        <v>34</v>
      </c>
      <c r="N524" s="24">
        <v>141</v>
      </c>
      <c r="O524" s="24">
        <v>4</v>
      </c>
      <c r="P524" s="24">
        <v>24</v>
      </c>
      <c r="Q524" s="24">
        <f t="shared" si="9"/>
        <v>389</v>
      </c>
      <c r="R524" s="24">
        <v>20</v>
      </c>
      <c r="S524" s="24">
        <v>29</v>
      </c>
    </row>
    <row r="525" spans="1:19" x14ac:dyDescent="0.45">
      <c r="A525" s="24" t="s">
        <v>6</v>
      </c>
      <c r="B525" s="24" t="s">
        <v>1063</v>
      </c>
      <c r="C525" s="24" t="s">
        <v>1064</v>
      </c>
      <c r="D525" s="24" t="s">
        <v>9</v>
      </c>
      <c r="E525" s="24" t="s">
        <v>10</v>
      </c>
      <c r="F525" s="24" t="s">
        <v>11</v>
      </c>
      <c r="G525" s="24">
        <v>100</v>
      </c>
      <c r="H525" s="24">
        <v>34</v>
      </c>
      <c r="I525" s="24">
        <v>15</v>
      </c>
      <c r="J525" s="24">
        <v>199</v>
      </c>
      <c r="K525" s="24">
        <v>78</v>
      </c>
      <c r="L525" s="24">
        <v>8</v>
      </c>
      <c r="M525" s="24">
        <v>8</v>
      </c>
      <c r="N525" s="24">
        <v>9</v>
      </c>
      <c r="O525" s="24">
        <v>3</v>
      </c>
      <c r="P525" s="24">
        <v>12</v>
      </c>
      <c r="Q525" s="24">
        <f t="shared" si="9"/>
        <v>118</v>
      </c>
      <c r="R525" s="24">
        <v>3</v>
      </c>
      <c r="S525" s="24">
        <v>17</v>
      </c>
    </row>
    <row r="526" spans="1:19" x14ac:dyDescent="0.45">
      <c r="A526" s="24" t="s">
        <v>6</v>
      </c>
      <c r="B526" s="24" t="s">
        <v>1065</v>
      </c>
      <c r="C526" s="24" t="s">
        <v>1066</v>
      </c>
      <c r="D526" s="24" t="s">
        <v>9</v>
      </c>
      <c r="E526" s="24" t="s">
        <v>15</v>
      </c>
      <c r="F526" s="24" t="s">
        <v>102</v>
      </c>
      <c r="G526" s="24" t="s">
        <v>12</v>
      </c>
      <c r="H526" s="24">
        <v>1</v>
      </c>
      <c r="I526" s="24" t="s">
        <v>12</v>
      </c>
      <c r="J526" s="24">
        <v>1</v>
      </c>
      <c r="K526" s="24" t="s">
        <v>12</v>
      </c>
      <c r="L526" s="24" t="s">
        <v>12</v>
      </c>
      <c r="M526" s="24" t="s">
        <v>12</v>
      </c>
      <c r="N526" s="24" t="s">
        <v>12</v>
      </c>
      <c r="O526" s="24" t="s">
        <v>12</v>
      </c>
      <c r="P526" s="24">
        <v>1</v>
      </c>
      <c r="Q526" s="24">
        <f t="shared" si="9"/>
        <v>1</v>
      </c>
      <c r="R526" s="24" t="s">
        <v>12</v>
      </c>
      <c r="S526" s="24" t="s">
        <v>12</v>
      </c>
    </row>
    <row r="527" spans="1:19" x14ac:dyDescent="0.45">
      <c r="A527" s="24" t="s">
        <v>6</v>
      </c>
      <c r="B527" s="24" t="s">
        <v>1067</v>
      </c>
      <c r="C527" s="24" t="s">
        <v>1068</v>
      </c>
      <c r="D527" s="24" t="s">
        <v>9</v>
      </c>
      <c r="E527" s="24" t="s">
        <v>10</v>
      </c>
      <c r="F527" s="24" t="s">
        <v>11</v>
      </c>
      <c r="G527" s="24">
        <v>35</v>
      </c>
      <c r="H527" s="24">
        <v>16</v>
      </c>
      <c r="I527" s="24" t="s">
        <v>12</v>
      </c>
      <c r="J527" s="24">
        <v>27</v>
      </c>
      <c r="K527" s="24">
        <v>43</v>
      </c>
      <c r="L527" s="24">
        <v>4</v>
      </c>
      <c r="M527" s="24">
        <v>1</v>
      </c>
      <c r="N527" s="24" t="s">
        <v>12</v>
      </c>
      <c r="O527" s="24" t="s">
        <v>12</v>
      </c>
      <c r="P527" s="24">
        <v>6</v>
      </c>
      <c r="Q527" s="24">
        <f t="shared" si="9"/>
        <v>54</v>
      </c>
      <c r="R527" s="24" t="s">
        <v>12</v>
      </c>
      <c r="S527" s="24">
        <v>4</v>
      </c>
    </row>
    <row r="528" spans="1:19" x14ac:dyDescent="0.45">
      <c r="A528" s="24" t="s">
        <v>6</v>
      </c>
      <c r="B528" s="24" t="s">
        <v>1069</v>
      </c>
      <c r="C528" s="24" t="s">
        <v>1070</v>
      </c>
      <c r="D528" s="24" t="s">
        <v>9</v>
      </c>
      <c r="E528" s="24" t="s">
        <v>15</v>
      </c>
      <c r="F528" s="24" t="s">
        <v>16</v>
      </c>
      <c r="G528" s="24" t="s">
        <v>12</v>
      </c>
      <c r="H528" s="24" t="s">
        <v>12</v>
      </c>
      <c r="I528" s="24" t="s">
        <v>12</v>
      </c>
      <c r="J528" s="24" t="s">
        <v>12</v>
      </c>
      <c r="K528" s="24" t="s">
        <v>12</v>
      </c>
      <c r="L528" s="24" t="s">
        <v>12</v>
      </c>
      <c r="M528" s="24" t="s">
        <v>12</v>
      </c>
      <c r="N528" s="24" t="s">
        <v>12</v>
      </c>
      <c r="O528" s="24" t="s">
        <v>12</v>
      </c>
      <c r="P528" s="24" t="s">
        <v>12</v>
      </c>
      <c r="Q528" s="24">
        <f t="shared" si="9"/>
        <v>0</v>
      </c>
      <c r="R528" s="24" t="s">
        <v>12</v>
      </c>
      <c r="S528" s="24" t="s">
        <v>12</v>
      </c>
    </row>
    <row r="529" spans="1:19" x14ac:dyDescent="0.45">
      <c r="A529" s="24" t="s">
        <v>6</v>
      </c>
      <c r="B529" s="24" t="s">
        <v>1071</v>
      </c>
      <c r="C529" s="24" t="s">
        <v>1072</v>
      </c>
      <c r="D529" s="24" t="s">
        <v>9</v>
      </c>
      <c r="E529" s="24" t="s">
        <v>10</v>
      </c>
      <c r="F529" s="24" t="s">
        <v>11</v>
      </c>
      <c r="G529" s="24">
        <v>171</v>
      </c>
      <c r="H529" s="24">
        <v>4</v>
      </c>
      <c r="I529" s="24" t="s">
        <v>12</v>
      </c>
      <c r="J529" s="24">
        <v>74</v>
      </c>
      <c r="K529" s="24">
        <v>32</v>
      </c>
      <c r="L529" s="24">
        <v>1</v>
      </c>
      <c r="M529" s="24" t="s">
        <v>12</v>
      </c>
      <c r="N529" s="24" t="s">
        <v>12</v>
      </c>
      <c r="O529" s="24" t="s">
        <v>12</v>
      </c>
      <c r="P529" s="24">
        <v>1</v>
      </c>
      <c r="Q529" s="24">
        <f t="shared" si="9"/>
        <v>34</v>
      </c>
      <c r="R529" s="24">
        <v>3</v>
      </c>
      <c r="S529" s="24">
        <v>14</v>
      </c>
    </row>
    <row r="530" spans="1:19" x14ac:dyDescent="0.45">
      <c r="A530" s="24" t="s">
        <v>6</v>
      </c>
      <c r="B530" s="24" t="s">
        <v>1073</v>
      </c>
      <c r="C530" s="24" t="s">
        <v>1074</v>
      </c>
      <c r="D530" s="24" t="s">
        <v>9</v>
      </c>
      <c r="E530" s="24" t="s">
        <v>10</v>
      </c>
      <c r="F530" s="24" t="s">
        <v>11</v>
      </c>
      <c r="G530" s="24">
        <v>241</v>
      </c>
      <c r="H530" s="24">
        <v>46</v>
      </c>
      <c r="I530" s="24" t="s">
        <v>12</v>
      </c>
      <c r="J530" s="24">
        <v>109</v>
      </c>
      <c r="K530" s="24">
        <v>44</v>
      </c>
      <c r="L530" s="24">
        <v>6</v>
      </c>
      <c r="M530" s="24">
        <v>3</v>
      </c>
      <c r="N530" s="24">
        <v>7</v>
      </c>
      <c r="O530" s="24" t="s">
        <v>12</v>
      </c>
      <c r="P530" s="24">
        <v>12</v>
      </c>
      <c r="Q530" s="24">
        <f t="shared" si="9"/>
        <v>72</v>
      </c>
      <c r="R530" s="24">
        <v>13</v>
      </c>
      <c r="S530" s="24">
        <v>28</v>
      </c>
    </row>
    <row r="531" spans="1:19" x14ac:dyDescent="0.45">
      <c r="A531" s="24" t="s">
        <v>6</v>
      </c>
      <c r="B531" s="24" t="s">
        <v>1075</v>
      </c>
      <c r="C531" s="24" t="s">
        <v>1076</v>
      </c>
      <c r="D531" s="24" t="s">
        <v>9</v>
      </c>
      <c r="E531" s="24" t="s">
        <v>10</v>
      </c>
      <c r="F531" s="24" t="s">
        <v>11</v>
      </c>
      <c r="G531" s="24">
        <v>97</v>
      </c>
      <c r="H531" s="24">
        <v>1</v>
      </c>
      <c r="I531" s="24" t="s">
        <v>12</v>
      </c>
      <c r="J531" s="24">
        <v>47</v>
      </c>
      <c r="K531" s="24">
        <v>43</v>
      </c>
      <c r="L531" s="24" t="s">
        <v>12</v>
      </c>
      <c r="M531" s="24" t="s">
        <v>12</v>
      </c>
      <c r="N531" s="24" t="s">
        <v>12</v>
      </c>
      <c r="O531" s="24" t="s">
        <v>12</v>
      </c>
      <c r="P531" s="24">
        <v>7</v>
      </c>
      <c r="Q531" s="24">
        <f t="shared" si="9"/>
        <v>50</v>
      </c>
      <c r="R531" s="24">
        <v>3</v>
      </c>
      <c r="S531" s="24">
        <v>9</v>
      </c>
    </row>
    <row r="532" spans="1:19" x14ac:dyDescent="0.45">
      <c r="A532" s="24" t="s">
        <v>6</v>
      </c>
      <c r="B532" s="24" t="s">
        <v>1077</v>
      </c>
      <c r="C532" s="24" t="s">
        <v>1078</v>
      </c>
      <c r="D532" s="24" t="s">
        <v>9</v>
      </c>
      <c r="E532" s="24" t="s">
        <v>10</v>
      </c>
      <c r="F532" s="24" t="s">
        <v>11</v>
      </c>
      <c r="G532" s="24" t="s">
        <v>12</v>
      </c>
      <c r="H532" s="24">
        <v>31</v>
      </c>
      <c r="I532" s="24">
        <v>74</v>
      </c>
      <c r="J532" s="24">
        <v>77</v>
      </c>
      <c r="K532" s="24">
        <v>47</v>
      </c>
      <c r="L532" s="24">
        <v>5</v>
      </c>
      <c r="M532" s="24">
        <v>6</v>
      </c>
      <c r="N532" s="24">
        <v>11</v>
      </c>
      <c r="O532" s="24" t="s">
        <v>12</v>
      </c>
      <c r="P532" s="24">
        <v>15</v>
      </c>
      <c r="Q532" s="24">
        <f t="shared" si="9"/>
        <v>84</v>
      </c>
      <c r="R532" s="24" t="s">
        <v>12</v>
      </c>
      <c r="S532" s="24" t="s">
        <v>12</v>
      </c>
    </row>
    <row r="533" spans="1:19" x14ac:dyDescent="0.45">
      <c r="A533" s="24" t="s">
        <v>6</v>
      </c>
      <c r="B533" s="24" t="s">
        <v>1079</v>
      </c>
      <c r="C533" s="24" t="s">
        <v>1080</v>
      </c>
      <c r="D533" s="24" t="s">
        <v>9</v>
      </c>
      <c r="E533" s="24" t="s">
        <v>10</v>
      </c>
      <c r="F533" s="24" t="s">
        <v>11</v>
      </c>
      <c r="G533" s="24" t="s">
        <v>12</v>
      </c>
      <c r="H533" s="24">
        <v>3</v>
      </c>
      <c r="I533" s="24" t="s">
        <v>12</v>
      </c>
      <c r="J533" s="24">
        <v>4</v>
      </c>
      <c r="K533" s="24">
        <v>37</v>
      </c>
      <c r="L533" s="24" t="s">
        <v>12</v>
      </c>
      <c r="M533" s="24" t="s">
        <v>12</v>
      </c>
      <c r="N533" s="24" t="s">
        <v>12</v>
      </c>
      <c r="O533" s="24" t="s">
        <v>12</v>
      </c>
      <c r="P533" s="24">
        <v>5</v>
      </c>
      <c r="Q533" s="24">
        <f t="shared" si="9"/>
        <v>42</v>
      </c>
      <c r="R533" s="24" t="s">
        <v>12</v>
      </c>
      <c r="S533" s="24">
        <v>1</v>
      </c>
    </row>
    <row r="534" spans="1:19" x14ac:dyDescent="0.45">
      <c r="A534" s="24" t="s">
        <v>6</v>
      </c>
      <c r="B534" s="24" t="s">
        <v>1081</v>
      </c>
      <c r="C534" s="24" t="s">
        <v>1082</v>
      </c>
      <c r="D534" s="24" t="s">
        <v>9</v>
      </c>
      <c r="E534" s="24" t="s">
        <v>10</v>
      </c>
      <c r="F534" s="24" t="s">
        <v>11</v>
      </c>
      <c r="G534" s="24">
        <v>116</v>
      </c>
      <c r="H534" s="24">
        <v>6</v>
      </c>
      <c r="I534" s="24" t="s">
        <v>12</v>
      </c>
      <c r="J534" s="24">
        <v>89</v>
      </c>
      <c r="K534" s="24">
        <v>33</v>
      </c>
      <c r="L534" s="24">
        <v>1</v>
      </c>
      <c r="M534" s="24">
        <v>1</v>
      </c>
      <c r="N534" s="24" t="s">
        <v>12</v>
      </c>
      <c r="O534" s="24" t="s">
        <v>12</v>
      </c>
      <c r="P534" s="24">
        <v>7</v>
      </c>
      <c r="Q534" s="24">
        <f t="shared" si="9"/>
        <v>42</v>
      </c>
      <c r="R534" s="24" t="s">
        <v>12</v>
      </c>
      <c r="S534" s="24">
        <v>11</v>
      </c>
    </row>
    <row r="535" spans="1:19" x14ac:dyDescent="0.45">
      <c r="A535" s="24" t="s">
        <v>6</v>
      </c>
      <c r="B535" s="24" t="s">
        <v>1083</v>
      </c>
      <c r="C535" s="24" t="s">
        <v>1084</v>
      </c>
      <c r="D535" s="24" t="s">
        <v>9</v>
      </c>
      <c r="E535" s="24" t="s">
        <v>15</v>
      </c>
      <c r="F535" s="24" t="s">
        <v>97</v>
      </c>
      <c r="G535" s="24">
        <v>504</v>
      </c>
      <c r="H535" s="24">
        <v>526</v>
      </c>
      <c r="I535" s="24">
        <v>435</v>
      </c>
      <c r="J535" s="24">
        <v>411</v>
      </c>
      <c r="K535" s="24">
        <v>481</v>
      </c>
      <c r="L535" s="24">
        <v>56</v>
      </c>
      <c r="M535" s="24">
        <v>187</v>
      </c>
      <c r="N535" s="24">
        <v>90</v>
      </c>
      <c r="O535" s="24">
        <v>27</v>
      </c>
      <c r="P535" s="24">
        <v>86</v>
      </c>
      <c r="Q535" s="24">
        <f t="shared" si="9"/>
        <v>927</v>
      </c>
      <c r="R535" s="24">
        <v>141</v>
      </c>
      <c r="S535" s="24">
        <v>164</v>
      </c>
    </row>
    <row r="536" spans="1:19" x14ac:dyDescent="0.45">
      <c r="A536" s="24" t="s">
        <v>6</v>
      </c>
      <c r="B536" s="24" t="s">
        <v>1085</v>
      </c>
      <c r="C536" s="24" t="s">
        <v>1086</v>
      </c>
      <c r="D536" s="24" t="s">
        <v>9</v>
      </c>
      <c r="E536" s="24" t="s">
        <v>15</v>
      </c>
      <c r="F536" s="24" t="s">
        <v>16</v>
      </c>
      <c r="G536" s="24">
        <v>113</v>
      </c>
      <c r="H536" s="24">
        <v>32</v>
      </c>
      <c r="I536" s="24">
        <v>1</v>
      </c>
      <c r="J536" s="24">
        <v>92</v>
      </c>
      <c r="K536" s="24">
        <v>68</v>
      </c>
      <c r="L536" s="24">
        <v>9</v>
      </c>
      <c r="M536" s="24" t="s">
        <v>12</v>
      </c>
      <c r="N536" s="24">
        <v>13</v>
      </c>
      <c r="O536" s="24">
        <v>1</v>
      </c>
      <c r="P536" s="24">
        <v>13</v>
      </c>
      <c r="Q536" s="24">
        <f t="shared" si="9"/>
        <v>104</v>
      </c>
      <c r="R536" s="24">
        <v>5</v>
      </c>
      <c r="S536" s="24">
        <v>18</v>
      </c>
    </row>
    <row r="537" spans="1:19" x14ac:dyDescent="0.45">
      <c r="A537" s="24" t="s">
        <v>6</v>
      </c>
      <c r="B537" s="24" t="s">
        <v>1087</v>
      </c>
      <c r="C537" s="24" t="s">
        <v>1088</v>
      </c>
      <c r="D537" s="24" t="s">
        <v>9</v>
      </c>
      <c r="E537" s="24" t="s">
        <v>10</v>
      </c>
      <c r="F537" s="24" t="s">
        <v>76</v>
      </c>
      <c r="G537" s="24">
        <v>271</v>
      </c>
      <c r="H537" s="24">
        <v>26</v>
      </c>
      <c r="I537" s="24">
        <v>122</v>
      </c>
      <c r="J537" s="24">
        <v>217</v>
      </c>
      <c r="K537" s="24">
        <v>91</v>
      </c>
      <c r="L537" s="24">
        <v>8</v>
      </c>
      <c r="M537" s="24">
        <v>18</v>
      </c>
      <c r="N537" s="24">
        <v>17</v>
      </c>
      <c r="O537" s="24">
        <v>4</v>
      </c>
      <c r="P537" s="24">
        <v>25</v>
      </c>
      <c r="Q537" s="24">
        <f t="shared" si="9"/>
        <v>163</v>
      </c>
      <c r="R537" s="24">
        <v>7</v>
      </c>
      <c r="S537" s="24">
        <v>27</v>
      </c>
    </row>
    <row r="538" spans="1:19" x14ac:dyDescent="0.45">
      <c r="A538" s="24" t="s">
        <v>6</v>
      </c>
      <c r="B538" s="24" t="s">
        <v>1089</v>
      </c>
      <c r="C538" s="24" t="s">
        <v>1090</v>
      </c>
      <c r="D538" s="24" t="s">
        <v>9</v>
      </c>
      <c r="E538" s="24" t="s">
        <v>15</v>
      </c>
      <c r="F538" s="24" t="s">
        <v>102</v>
      </c>
      <c r="G538" s="24">
        <v>2</v>
      </c>
      <c r="H538" s="24">
        <v>5</v>
      </c>
      <c r="I538" s="24">
        <v>1</v>
      </c>
      <c r="J538" s="24">
        <v>103</v>
      </c>
      <c r="K538" s="24">
        <v>35</v>
      </c>
      <c r="L538" s="24">
        <v>2</v>
      </c>
      <c r="M538" s="24">
        <v>4</v>
      </c>
      <c r="N538" s="24">
        <v>5</v>
      </c>
      <c r="O538" s="24">
        <v>1</v>
      </c>
      <c r="P538" s="24">
        <v>8</v>
      </c>
      <c r="Q538" s="24">
        <f t="shared" si="9"/>
        <v>55</v>
      </c>
      <c r="R538" s="24" t="s">
        <v>12</v>
      </c>
      <c r="S538" s="24" t="s">
        <v>12</v>
      </c>
    </row>
    <row r="539" spans="1:19" x14ac:dyDescent="0.45">
      <c r="A539" s="24" t="s">
        <v>6</v>
      </c>
      <c r="B539" s="24" t="s">
        <v>1091</v>
      </c>
      <c r="C539" s="24" t="s">
        <v>1092</v>
      </c>
      <c r="D539" s="24" t="s">
        <v>9</v>
      </c>
      <c r="E539" s="24" t="s">
        <v>10</v>
      </c>
      <c r="F539" s="24" t="s">
        <v>11</v>
      </c>
      <c r="G539" s="24">
        <v>123</v>
      </c>
      <c r="H539" s="24">
        <v>12</v>
      </c>
      <c r="I539" s="24">
        <v>1</v>
      </c>
      <c r="J539" s="24">
        <v>43</v>
      </c>
      <c r="K539" s="24">
        <v>41</v>
      </c>
      <c r="L539" s="24">
        <v>4</v>
      </c>
      <c r="M539" s="24">
        <v>10</v>
      </c>
      <c r="N539" s="24">
        <v>6</v>
      </c>
      <c r="O539" s="24">
        <v>1</v>
      </c>
      <c r="P539" s="24">
        <v>18</v>
      </c>
      <c r="Q539" s="24">
        <f t="shared" si="9"/>
        <v>80</v>
      </c>
      <c r="R539" s="24" t="s">
        <v>12</v>
      </c>
      <c r="S539" s="24">
        <v>14</v>
      </c>
    </row>
    <row r="540" spans="1:19" x14ac:dyDescent="0.45">
      <c r="A540" s="24" t="s">
        <v>6</v>
      </c>
      <c r="B540" s="24" t="s">
        <v>1093</v>
      </c>
      <c r="C540" s="24" t="s">
        <v>1094</v>
      </c>
      <c r="D540" s="24" t="s">
        <v>294</v>
      </c>
      <c r="E540" s="24" t="s">
        <v>15</v>
      </c>
      <c r="F540" s="24" t="s">
        <v>16</v>
      </c>
      <c r="G540" s="24">
        <v>136</v>
      </c>
      <c r="H540" s="24">
        <v>30</v>
      </c>
      <c r="I540" s="24" t="s">
        <v>12</v>
      </c>
      <c r="J540" s="24">
        <v>3</v>
      </c>
      <c r="K540" s="24">
        <v>54</v>
      </c>
      <c r="L540" s="24" t="s">
        <v>12</v>
      </c>
      <c r="M540" s="24" t="s">
        <v>12</v>
      </c>
      <c r="N540" s="24" t="s">
        <v>12</v>
      </c>
      <c r="O540" s="24" t="s">
        <v>12</v>
      </c>
      <c r="P540" s="24">
        <v>9</v>
      </c>
      <c r="Q540" s="24">
        <f t="shared" si="9"/>
        <v>63</v>
      </c>
      <c r="R540" s="24" t="s">
        <v>12</v>
      </c>
      <c r="S540" s="24">
        <v>4</v>
      </c>
    </row>
    <row r="541" spans="1:19" x14ac:dyDescent="0.45">
      <c r="A541" s="24" t="s">
        <v>6</v>
      </c>
      <c r="B541" s="24" t="s">
        <v>1095</v>
      </c>
      <c r="C541" s="24" t="s">
        <v>1096</v>
      </c>
      <c r="D541" s="24" t="s">
        <v>294</v>
      </c>
      <c r="E541" s="24" t="s">
        <v>10</v>
      </c>
      <c r="F541" s="24" t="s">
        <v>11</v>
      </c>
      <c r="G541" s="24" t="s">
        <v>12</v>
      </c>
      <c r="H541" s="24" t="s">
        <v>12</v>
      </c>
      <c r="I541" s="24" t="s">
        <v>12</v>
      </c>
      <c r="J541" s="24">
        <v>6</v>
      </c>
      <c r="K541" s="24" t="s">
        <v>12</v>
      </c>
      <c r="L541" s="24" t="s">
        <v>12</v>
      </c>
      <c r="M541" s="24" t="s">
        <v>12</v>
      </c>
      <c r="N541" s="24" t="s">
        <v>12</v>
      </c>
      <c r="O541" s="24" t="s">
        <v>12</v>
      </c>
      <c r="P541" s="24" t="s">
        <v>12</v>
      </c>
      <c r="Q541" s="24">
        <f t="shared" si="9"/>
        <v>0</v>
      </c>
      <c r="R541" s="24" t="s">
        <v>12</v>
      </c>
      <c r="S541" s="24" t="s">
        <v>12</v>
      </c>
    </row>
    <row r="542" spans="1:19" x14ac:dyDescent="0.45">
      <c r="A542" s="24" t="s">
        <v>6</v>
      </c>
      <c r="B542" s="24" t="s">
        <v>1097</v>
      </c>
      <c r="C542" s="24" t="s">
        <v>1098</v>
      </c>
      <c r="D542" s="24" t="s">
        <v>294</v>
      </c>
      <c r="E542" s="24" t="s">
        <v>10</v>
      </c>
      <c r="F542" s="24" t="s">
        <v>11</v>
      </c>
      <c r="G542" s="24">
        <v>164</v>
      </c>
      <c r="H542" s="24">
        <v>14</v>
      </c>
      <c r="I542" s="24" t="s">
        <v>12</v>
      </c>
      <c r="J542" s="24">
        <v>59</v>
      </c>
      <c r="K542" s="24">
        <v>32</v>
      </c>
      <c r="L542" s="24" t="s">
        <v>12</v>
      </c>
      <c r="M542" s="24">
        <v>1</v>
      </c>
      <c r="N542" s="24">
        <v>1</v>
      </c>
      <c r="O542" s="24" t="s">
        <v>12</v>
      </c>
      <c r="P542" s="24">
        <v>6</v>
      </c>
      <c r="Q542" s="24">
        <f t="shared" si="9"/>
        <v>40</v>
      </c>
      <c r="R542" s="24">
        <v>3</v>
      </c>
      <c r="S542" s="24">
        <v>9</v>
      </c>
    </row>
    <row r="543" spans="1:19" x14ac:dyDescent="0.45">
      <c r="A543" s="24" t="s">
        <v>6</v>
      </c>
      <c r="B543" s="24" t="s">
        <v>1099</v>
      </c>
      <c r="C543" s="24" t="s">
        <v>1100</v>
      </c>
      <c r="D543" s="24" t="s">
        <v>294</v>
      </c>
      <c r="E543" s="24" t="s">
        <v>15</v>
      </c>
      <c r="F543" s="24" t="s">
        <v>16</v>
      </c>
      <c r="G543" s="24">
        <v>45</v>
      </c>
      <c r="H543" s="24">
        <v>41</v>
      </c>
      <c r="I543" s="24" t="s">
        <v>12</v>
      </c>
      <c r="J543" s="24" t="s">
        <v>12</v>
      </c>
      <c r="K543" s="24">
        <v>53</v>
      </c>
      <c r="L543" s="24">
        <v>3</v>
      </c>
      <c r="M543" s="24">
        <v>2</v>
      </c>
      <c r="N543" s="24">
        <v>11</v>
      </c>
      <c r="O543" s="24" t="s">
        <v>12</v>
      </c>
      <c r="P543" s="24">
        <v>3</v>
      </c>
      <c r="Q543" s="24">
        <f t="shared" si="9"/>
        <v>72</v>
      </c>
      <c r="R543" s="24" t="s">
        <v>12</v>
      </c>
      <c r="S543" s="24">
        <v>1</v>
      </c>
    </row>
    <row r="544" spans="1:19" x14ac:dyDescent="0.45">
      <c r="A544" s="24" t="s">
        <v>6</v>
      </c>
      <c r="B544" s="24" t="s">
        <v>1101</v>
      </c>
      <c r="C544" s="24" t="s">
        <v>1102</v>
      </c>
      <c r="D544" s="24" t="s">
        <v>294</v>
      </c>
      <c r="E544" s="24" t="s">
        <v>15</v>
      </c>
      <c r="F544" s="24" t="s">
        <v>16</v>
      </c>
      <c r="G544" s="24">
        <v>7</v>
      </c>
      <c r="H544" s="24">
        <v>2</v>
      </c>
      <c r="I544" s="24" t="s">
        <v>12</v>
      </c>
      <c r="J544" s="24">
        <v>25</v>
      </c>
      <c r="K544" s="24">
        <v>25</v>
      </c>
      <c r="L544" s="24">
        <v>1</v>
      </c>
      <c r="M544" s="24" t="s">
        <v>12</v>
      </c>
      <c r="N544" s="24" t="s">
        <v>12</v>
      </c>
      <c r="O544" s="24" t="s">
        <v>12</v>
      </c>
      <c r="P544" s="24">
        <v>7</v>
      </c>
      <c r="Q544" s="24">
        <f t="shared" si="9"/>
        <v>33</v>
      </c>
      <c r="R544" s="24" t="s">
        <v>12</v>
      </c>
      <c r="S544" s="24" t="s">
        <v>12</v>
      </c>
    </row>
    <row r="545" spans="1:19" x14ac:dyDescent="0.45">
      <c r="A545" s="24" t="s">
        <v>6</v>
      </c>
      <c r="B545" s="24" t="s">
        <v>1103</v>
      </c>
      <c r="C545" s="24" t="s">
        <v>1104</v>
      </c>
      <c r="D545" s="24" t="s">
        <v>294</v>
      </c>
      <c r="E545" s="24" t="s">
        <v>10</v>
      </c>
      <c r="F545" s="24" t="s">
        <v>11</v>
      </c>
      <c r="G545" s="24">
        <v>143</v>
      </c>
      <c r="H545" s="24">
        <v>8</v>
      </c>
      <c r="I545" s="24">
        <v>51</v>
      </c>
      <c r="J545" s="24">
        <v>19</v>
      </c>
      <c r="K545" s="24">
        <v>46</v>
      </c>
      <c r="L545" s="24">
        <v>2</v>
      </c>
      <c r="M545" s="24">
        <v>1</v>
      </c>
      <c r="N545" s="24" t="s">
        <v>12</v>
      </c>
      <c r="O545" s="24" t="s">
        <v>12</v>
      </c>
      <c r="P545" s="24">
        <v>21</v>
      </c>
      <c r="Q545" s="24">
        <f t="shared" si="9"/>
        <v>70</v>
      </c>
      <c r="R545" s="24">
        <v>2</v>
      </c>
      <c r="S545" s="24">
        <v>12</v>
      </c>
    </row>
    <row r="546" spans="1:19" x14ac:dyDescent="0.45">
      <c r="A546" s="24" t="s">
        <v>6</v>
      </c>
      <c r="B546" s="24" t="s">
        <v>1105</v>
      </c>
      <c r="C546" s="24" t="s">
        <v>1106</v>
      </c>
      <c r="D546" s="24" t="s">
        <v>294</v>
      </c>
      <c r="E546" s="24" t="s">
        <v>15</v>
      </c>
      <c r="F546" s="24" t="s">
        <v>16</v>
      </c>
      <c r="G546" s="24">
        <v>108</v>
      </c>
      <c r="H546" s="24">
        <v>4</v>
      </c>
      <c r="I546" s="24" t="s">
        <v>12</v>
      </c>
      <c r="J546" s="24">
        <v>74</v>
      </c>
      <c r="K546" s="24">
        <v>94</v>
      </c>
      <c r="L546" s="24">
        <v>6</v>
      </c>
      <c r="M546" s="24" t="s">
        <v>12</v>
      </c>
      <c r="N546" s="24">
        <v>2</v>
      </c>
      <c r="O546" s="24" t="s">
        <v>12</v>
      </c>
      <c r="P546" s="24">
        <v>16</v>
      </c>
      <c r="Q546" s="24">
        <f t="shared" si="9"/>
        <v>118</v>
      </c>
      <c r="R546" s="24">
        <v>6</v>
      </c>
      <c r="S546" s="24">
        <v>17</v>
      </c>
    </row>
    <row r="547" spans="1:19" x14ac:dyDescent="0.45">
      <c r="A547" s="24" t="s">
        <v>6</v>
      </c>
      <c r="B547" s="24" t="s">
        <v>1107</v>
      </c>
      <c r="C547" s="24" t="s">
        <v>1108</v>
      </c>
      <c r="D547" s="24" t="s">
        <v>294</v>
      </c>
      <c r="E547" s="24" t="s">
        <v>15</v>
      </c>
      <c r="F547" s="24" t="s">
        <v>16</v>
      </c>
      <c r="G547" s="24">
        <v>1</v>
      </c>
      <c r="H547" s="24" t="s">
        <v>12</v>
      </c>
      <c r="I547" s="24" t="s">
        <v>12</v>
      </c>
      <c r="J547" s="24" t="s">
        <v>12</v>
      </c>
      <c r="K547" s="24" t="s">
        <v>12</v>
      </c>
      <c r="L547" s="24" t="s">
        <v>12</v>
      </c>
      <c r="M547" s="24" t="s">
        <v>12</v>
      </c>
      <c r="N547" s="24" t="s">
        <v>12</v>
      </c>
      <c r="O547" s="24" t="s">
        <v>12</v>
      </c>
      <c r="P547" s="24" t="s">
        <v>12</v>
      </c>
      <c r="Q547" s="24">
        <f t="shared" si="9"/>
        <v>0</v>
      </c>
      <c r="R547" s="24" t="s">
        <v>12</v>
      </c>
      <c r="S547" s="24" t="s">
        <v>12</v>
      </c>
    </row>
    <row r="548" spans="1:19" x14ac:dyDescent="0.45">
      <c r="A548" s="24" t="s">
        <v>6</v>
      </c>
      <c r="B548" s="24" t="s">
        <v>1109</v>
      </c>
      <c r="C548" s="24" t="s">
        <v>1110</v>
      </c>
      <c r="D548" s="24" t="s">
        <v>294</v>
      </c>
      <c r="E548" s="24" t="s">
        <v>15</v>
      </c>
      <c r="F548" s="24" t="s">
        <v>102</v>
      </c>
      <c r="G548" s="24">
        <v>111</v>
      </c>
      <c r="H548" s="24">
        <v>15</v>
      </c>
      <c r="I548" s="24" t="s">
        <v>12</v>
      </c>
      <c r="J548" s="24">
        <v>162</v>
      </c>
      <c r="K548" s="24">
        <v>33</v>
      </c>
      <c r="L548" s="24">
        <v>3</v>
      </c>
      <c r="M548" s="24" t="s">
        <v>12</v>
      </c>
      <c r="N548" s="24">
        <v>1</v>
      </c>
      <c r="O548" s="24" t="s">
        <v>12</v>
      </c>
      <c r="P548" s="24">
        <v>4</v>
      </c>
      <c r="Q548" s="24">
        <f t="shared" si="9"/>
        <v>41</v>
      </c>
      <c r="R548" s="24">
        <v>3</v>
      </c>
      <c r="S548" s="24">
        <v>33</v>
      </c>
    </row>
    <row r="549" spans="1:19" x14ac:dyDescent="0.45">
      <c r="A549" s="24" t="s">
        <v>6</v>
      </c>
      <c r="B549" s="24" t="s">
        <v>1111</v>
      </c>
      <c r="C549" s="24" t="s">
        <v>1112</v>
      </c>
      <c r="D549" s="24" t="s">
        <v>643</v>
      </c>
      <c r="E549" s="24" t="s">
        <v>15</v>
      </c>
      <c r="F549" s="24" t="s">
        <v>16</v>
      </c>
      <c r="G549" s="24">
        <v>448</v>
      </c>
      <c r="H549" s="24">
        <v>56</v>
      </c>
      <c r="I549" s="24">
        <v>55</v>
      </c>
      <c r="J549" s="24">
        <v>136</v>
      </c>
      <c r="K549" s="24">
        <v>76</v>
      </c>
      <c r="L549" s="24">
        <v>5</v>
      </c>
      <c r="M549" s="24">
        <v>6</v>
      </c>
      <c r="N549" s="24">
        <v>11</v>
      </c>
      <c r="O549" s="24">
        <v>3</v>
      </c>
      <c r="P549" s="24">
        <v>9</v>
      </c>
      <c r="Q549" s="24">
        <f t="shared" si="9"/>
        <v>110</v>
      </c>
      <c r="R549" s="24">
        <v>12</v>
      </c>
      <c r="S549" s="24">
        <v>54</v>
      </c>
    </row>
    <row r="550" spans="1:19" x14ac:dyDescent="0.45">
      <c r="A550" s="24" t="s">
        <v>6</v>
      </c>
      <c r="B550" s="24" t="s">
        <v>1113</v>
      </c>
      <c r="C550" s="24" t="s">
        <v>1114</v>
      </c>
      <c r="D550" s="24" t="s">
        <v>643</v>
      </c>
      <c r="E550" s="24" t="s">
        <v>10</v>
      </c>
      <c r="F550" s="24" t="s">
        <v>11</v>
      </c>
      <c r="G550" s="24" t="s">
        <v>12</v>
      </c>
      <c r="H550" s="24">
        <v>32</v>
      </c>
      <c r="I550" s="24">
        <v>81</v>
      </c>
      <c r="J550" s="24">
        <v>202</v>
      </c>
      <c r="K550" s="24">
        <v>80</v>
      </c>
      <c r="L550" s="24">
        <v>5</v>
      </c>
      <c r="M550" s="24">
        <v>45</v>
      </c>
      <c r="N550" s="24">
        <v>13</v>
      </c>
      <c r="O550" s="24">
        <v>5</v>
      </c>
      <c r="P550" s="24">
        <v>28</v>
      </c>
      <c r="Q550" s="24">
        <f t="shared" si="9"/>
        <v>176</v>
      </c>
      <c r="R550" s="24" t="s">
        <v>12</v>
      </c>
      <c r="S550" s="24">
        <v>2</v>
      </c>
    </row>
    <row r="551" spans="1:19" x14ac:dyDescent="0.45">
      <c r="A551" s="24" t="s">
        <v>6</v>
      </c>
      <c r="B551" s="24" t="s">
        <v>1115</v>
      </c>
      <c r="C551" s="24" t="s">
        <v>1116</v>
      </c>
      <c r="D551" s="24" t="s">
        <v>643</v>
      </c>
      <c r="E551" s="24" t="s">
        <v>10</v>
      </c>
      <c r="F551" s="24" t="s">
        <v>11</v>
      </c>
      <c r="G551" s="24">
        <v>280</v>
      </c>
      <c r="H551" s="24">
        <v>1</v>
      </c>
      <c r="I551" s="24" t="s">
        <v>12</v>
      </c>
      <c r="J551" s="24" t="s">
        <v>12</v>
      </c>
      <c r="K551" s="24" t="s">
        <v>12</v>
      </c>
      <c r="L551" s="24" t="s">
        <v>12</v>
      </c>
      <c r="M551" s="24" t="s">
        <v>12</v>
      </c>
      <c r="N551" s="24" t="s">
        <v>12</v>
      </c>
      <c r="O551" s="24" t="s">
        <v>12</v>
      </c>
      <c r="P551" s="24" t="s">
        <v>12</v>
      </c>
      <c r="Q551" s="24">
        <f t="shared" si="9"/>
        <v>0</v>
      </c>
      <c r="R551" s="24">
        <v>1</v>
      </c>
      <c r="S551" s="24">
        <v>38</v>
      </c>
    </row>
    <row r="552" spans="1:19" x14ac:dyDescent="0.45">
      <c r="A552" s="24" t="s">
        <v>6</v>
      </c>
      <c r="B552" s="24" t="s">
        <v>1117</v>
      </c>
      <c r="C552" s="24" t="s">
        <v>1118</v>
      </c>
      <c r="D552" s="24" t="s">
        <v>643</v>
      </c>
      <c r="E552" s="24" t="s">
        <v>10</v>
      </c>
      <c r="F552" s="24" t="s">
        <v>11</v>
      </c>
      <c r="G552" s="24" t="s">
        <v>12</v>
      </c>
      <c r="H552" s="24" t="s">
        <v>12</v>
      </c>
      <c r="I552" s="24" t="s">
        <v>12</v>
      </c>
      <c r="J552" s="24" t="s">
        <v>12</v>
      </c>
      <c r="K552" s="24" t="s">
        <v>12</v>
      </c>
      <c r="L552" s="24" t="s">
        <v>12</v>
      </c>
      <c r="M552" s="24" t="s">
        <v>12</v>
      </c>
      <c r="N552" s="24" t="s">
        <v>12</v>
      </c>
      <c r="O552" s="24" t="s">
        <v>12</v>
      </c>
      <c r="P552" s="24" t="s">
        <v>12</v>
      </c>
      <c r="Q552" s="24">
        <f t="shared" si="9"/>
        <v>0</v>
      </c>
      <c r="R552" s="24" t="s">
        <v>12</v>
      </c>
      <c r="S552" s="24" t="s">
        <v>12</v>
      </c>
    </row>
    <row r="553" spans="1:19" x14ac:dyDescent="0.45">
      <c r="A553" s="24" t="s">
        <v>6</v>
      </c>
      <c r="B553" s="24" t="s">
        <v>1119</v>
      </c>
      <c r="C553" s="24" t="s">
        <v>1120</v>
      </c>
      <c r="D553" s="24" t="s">
        <v>643</v>
      </c>
      <c r="E553" s="24" t="s">
        <v>15</v>
      </c>
      <c r="F553" s="24" t="s">
        <v>16</v>
      </c>
      <c r="G553" s="24" t="s">
        <v>12</v>
      </c>
      <c r="H553" s="24" t="s">
        <v>12</v>
      </c>
      <c r="I553" s="24" t="s">
        <v>12</v>
      </c>
      <c r="J553" s="24" t="s">
        <v>12</v>
      </c>
      <c r="K553" s="24" t="s">
        <v>12</v>
      </c>
      <c r="L553" s="24" t="s">
        <v>12</v>
      </c>
      <c r="M553" s="24" t="s">
        <v>12</v>
      </c>
      <c r="N553" s="24" t="s">
        <v>12</v>
      </c>
      <c r="O553" s="24" t="s">
        <v>12</v>
      </c>
      <c r="P553" s="24" t="s">
        <v>12</v>
      </c>
      <c r="Q553" s="24">
        <f t="shared" si="9"/>
        <v>0</v>
      </c>
      <c r="R553" s="24" t="s">
        <v>12</v>
      </c>
      <c r="S553" s="24" t="s">
        <v>12</v>
      </c>
    </row>
    <row r="554" spans="1:19" x14ac:dyDescent="0.45">
      <c r="A554" s="24" t="s">
        <v>6</v>
      </c>
      <c r="B554" s="24" t="s">
        <v>1121</v>
      </c>
      <c r="C554" s="24" t="s">
        <v>1122</v>
      </c>
      <c r="D554" s="24" t="s">
        <v>643</v>
      </c>
      <c r="E554" s="24" t="s">
        <v>15</v>
      </c>
      <c r="F554" s="24" t="s">
        <v>16</v>
      </c>
      <c r="G554" s="24" t="s">
        <v>12</v>
      </c>
      <c r="H554" s="24" t="s">
        <v>12</v>
      </c>
      <c r="I554" s="24" t="s">
        <v>12</v>
      </c>
      <c r="J554" s="24">
        <v>2</v>
      </c>
      <c r="K554" s="24">
        <v>13</v>
      </c>
      <c r="L554" s="24" t="s">
        <v>12</v>
      </c>
      <c r="M554" s="24" t="s">
        <v>12</v>
      </c>
      <c r="N554" s="24" t="s">
        <v>12</v>
      </c>
      <c r="O554" s="24" t="s">
        <v>12</v>
      </c>
      <c r="P554" s="24">
        <v>1</v>
      </c>
      <c r="Q554" s="24">
        <f t="shared" si="9"/>
        <v>14</v>
      </c>
      <c r="R554" s="24" t="s">
        <v>12</v>
      </c>
      <c r="S554" s="24" t="s">
        <v>12</v>
      </c>
    </row>
    <row r="555" spans="1:19" x14ac:dyDescent="0.45">
      <c r="A555" s="24" t="s">
        <v>6</v>
      </c>
      <c r="B555" s="24" t="s">
        <v>1123</v>
      </c>
      <c r="C555" s="24" t="s">
        <v>1124</v>
      </c>
      <c r="D555" s="24" t="s">
        <v>643</v>
      </c>
      <c r="E555" s="24" t="s">
        <v>10</v>
      </c>
      <c r="F555" s="24" t="s">
        <v>11</v>
      </c>
      <c r="G555" s="24">
        <v>138</v>
      </c>
      <c r="H555" s="24">
        <v>54</v>
      </c>
      <c r="I555" s="24">
        <v>6</v>
      </c>
      <c r="J555" s="24">
        <v>167</v>
      </c>
      <c r="K555" s="24">
        <v>148</v>
      </c>
      <c r="L555" s="24">
        <v>7</v>
      </c>
      <c r="M555" s="24">
        <v>33</v>
      </c>
      <c r="N555" s="24">
        <v>22</v>
      </c>
      <c r="O555" s="24">
        <v>6</v>
      </c>
      <c r="P555" s="24">
        <v>41</v>
      </c>
      <c r="Q555" s="24">
        <f t="shared" si="9"/>
        <v>257</v>
      </c>
      <c r="R555" s="24">
        <v>7</v>
      </c>
      <c r="S555" s="24">
        <v>11</v>
      </c>
    </row>
    <row r="556" spans="1:19" x14ac:dyDescent="0.45">
      <c r="A556" s="24" t="s">
        <v>6</v>
      </c>
      <c r="B556" s="24" t="s">
        <v>1125</v>
      </c>
      <c r="C556" s="24" t="s">
        <v>1126</v>
      </c>
      <c r="D556" s="24" t="s">
        <v>9</v>
      </c>
      <c r="E556" s="24" t="s">
        <v>15</v>
      </c>
      <c r="F556" s="24" t="s">
        <v>16</v>
      </c>
      <c r="G556" s="24">
        <v>283</v>
      </c>
      <c r="H556" s="24">
        <v>117</v>
      </c>
      <c r="I556" s="24">
        <v>129</v>
      </c>
      <c r="J556" s="24">
        <v>126</v>
      </c>
      <c r="K556" s="24">
        <v>116</v>
      </c>
      <c r="L556" s="24">
        <v>12</v>
      </c>
      <c r="M556" s="24">
        <v>22</v>
      </c>
      <c r="N556" s="24">
        <v>22</v>
      </c>
      <c r="O556" s="24">
        <v>7</v>
      </c>
      <c r="P556" s="24">
        <v>15</v>
      </c>
      <c r="Q556" s="24">
        <f t="shared" si="9"/>
        <v>194</v>
      </c>
      <c r="R556" s="24">
        <v>10</v>
      </c>
      <c r="S556" s="24">
        <v>37</v>
      </c>
    </row>
    <row r="557" spans="1:19" x14ac:dyDescent="0.45">
      <c r="A557" s="24" t="s">
        <v>6</v>
      </c>
      <c r="B557" s="24" t="s">
        <v>1127</v>
      </c>
      <c r="C557" s="24" t="s">
        <v>1128</v>
      </c>
      <c r="D557" s="24" t="s">
        <v>9</v>
      </c>
      <c r="E557" s="24" t="s">
        <v>15</v>
      </c>
      <c r="F557" s="24" t="s">
        <v>16</v>
      </c>
      <c r="G557" s="24">
        <v>1</v>
      </c>
      <c r="H557" s="24">
        <v>6</v>
      </c>
      <c r="I557" s="24" t="s">
        <v>12</v>
      </c>
      <c r="J557" s="24" t="s">
        <v>12</v>
      </c>
      <c r="K557" s="24">
        <v>27</v>
      </c>
      <c r="L557" s="24">
        <v>2</v>
      </c>
      <c r="M557" s="24">
        <v>1</v>
      </c>
      <c r="N557" s="24" t="s">
        <v>12</v>
      </c>
      <c r="O557" s="24" t="s">
        <v>12</v>
      </c>
      <c r="P557" s="24">
        <v>2</v>
      </c>
      <c r="Q557" s="24">
        <f t="shared" si="9"/>
        <v>32</v>
      </c>
      <c r="R557" s="24" t="s">
        <v>12</v>
      </c>
      <c r="S557" s="24">
        <v>3</v>
      </c>
    </row>
    <row r="558" spans="1:19" x14ac:dyDescent="0.45">
      <c r="A558" s="24" t="s">
        <v>6</v>
      </c>
      <c r="B558" s="24" t="s">
        <v>1129</v>
      </c>
      <c r="C558" s="24" t="s">
        <v>1130</v>
      </c>
      <c r="D558" s="24" t="s">
        <v>9</v>
      </c>
      <c r="E558" s="24" t="s">
        <v>10</v>
      </c>
      <c r="F558" s="24" t="s">
        <v>11</v>
      </c>
      <c r="G558" s="24">
        <v>300</v>
      </c>
      <c r="H558" s="24">
        <v>28</v>
      </c>
      <c r="I558" s="24">
        <v>2</v>
      </c>
      <c r="J558" s="24">
        <v>151</v>
      </c>
      <c r="K558" s="24">
        <v>79</v>
      </c>
      <c r="L558" s="24">
        <v>6</v>
      </c>
      <c r="M558" s="24">
        <v>15</v>
      </c>
      <c r="N558" s="24">
        <v>6</v>
      </c>
      <c r="O558" s="24">
        <v>1</v>
      </c>
      <c r="P558" s="24">
        <v>24</v>
      </c>
      <c r="Q558" s="24">
        <f t="shared" si="9"/>
        <v>131</v>
      </c>
      <c r="R558" s="24">
        <v>4</v>
      </c>
      <c r="S558" s="24">
        <v>31</v>
      </c>
    </row>
    <row r="559" spans="1:19" x14ac:dyDescent="0.45">
      <c r="A559" s="24" t="s">
        <v>6</v>
      </c>
      <c r="B559" s="24" t="s">
        <v>1131</v>
      </c>
      <c r="C559" s="24" t="s">
        <v>1132</v>
      </c>
      <c r="D559" s="24" t="s">
        <v>9</v>
      </c>
      <c r="E559" s="24" t="s">
        <v>15</v>
      </c>
      <c r="F559" s="24" t="s">
        <v>16</v>
      </c>
      <c r="G559" s="24" t="s">
        <v>12</v>
      </c>
      <c r="H559" s="24" t="s">
        <v>12</v>
      </c>
      <c r="I559" s="24" t="s">
        <v>12</v>
      </c>
      <c r="J559" s="24" t="s">
        <v>12</v>
      </c>
      <c r="K559" s="24">
        <v>2</v>
      </c>
      <c r="L559" s="24" t="s">
        <v>12</v>
      </c>
      <c r="M559" s="24" t="s">
        <v>12</v>
      </c>
      <c r="N559" s="24" t="s">
        <v>12</v>
      </c>
      <c r="O559" s="24" t="s">
        <v>12</v>
      </c>
      <c r="P559" s="24" t="s">
        <v>12</v>
      </c>
      <c r="Q559" s="24">
        <f t="shared" si="9"/>
        <v>2</v>
      </c>
      <c r="R559" s="24" t="s">
        <v>12</v>
      </c>
      <c r="S559" s="24" t="s">
        <v>12</v>
      </c>
    </row>
    <row r="560" spans="1:19" x14ac:dyDescent="0.45">
      <c r="A560" s="24" t="s">
        <v>6</v>
      </c>
      <c r="B560" s="24" t="s">
        <v>1133</v>
      </c>
      <c r="C560" s="24" t="s">
        <v>1134</v>
      </c>
      <c r="D560" s="24" t="s">
        <v>9</v>
      </c>
      <c r="E560" s="24" t="s">
        <v>15</v>
      </c>
      <c r="F560" s="24" t="s">
        <v>16</v>
      </c>
      <c r="G560" s="24">
        <v>1</v>
      </c>
      <c r="H560" s="24">
        <v>1</v>
      </c>
      <c r="I560" s="24" t="s">
        <v>12</v>
      </c>
      <c r="J560" s="24" t="s">
        <v>12</v>
      </c>
      <c r="K560" s="24">
        <v>1</v>
      </c>
      <c r="L560" s="24" t="s">
        <v>12</v>
      </c>
      <c r="M560" s="24" t="s">
        <v>12</v>
      </c>
      <c r="N560" s="24" t="s">
        <v>12</v>
      </c>
      <c r="O560" s="24" t="s">
        <v>12</v>
      </c>
      <c r="P560" s="24" t="s">
        <v>12</v>
      </c>
      <c r="Q560" s="24">
        <f t="shared" si="9"/>
        <v>1</v>
      </c>
      <c r="R560" s="24" t="s">
        <v>12</v>
      </c>
      <c r="S560" s="24" t="s">
        <v>12</v>
      </c>
    </row>
    <row r="561" spans="1:19" x14ac:dyDescent="0.45">
      <c r="A561" s="24" t="s">
        <v>6</v>
      </c>
      <c r="B561" s="24" t="s">
        <v>1135</v>
      </c>
      <c r="C561" s="24" t="s">
        <v>1136</v>
      </c>
      <c r="D561" s="24" t="s">
        <v>9</v>
      </c>
      <c r="E561" s="24" t="s">
        <v>15</v>
      </c>
      <c r="F561" s="24" t="s">
        <v>16</v>
      </c>
      <c r="G561" s="24">
        <v>79</v>
      </c>
      <c r="H561" s="24">
        <v>2</v>
      </c>
      <c r="I561" s="24" t="s">
        <v>12</v>
      </c>
      <c r="J561" s="24">
        <v>50</v>
      </c>
      <c r="K561" s="24">
        <v>36</v>
      </c>
      <c r="L561" s="24" t="s">
        <v>12</v>
      </c>
      <c r="M561" s="24" t="s">
        <v>12</v>
      </c>
      <c r="N561" s="24" t="s">
        <v>12</v>
      </c>
      <c r="O561" s="24" t="s">
        <v>12</v>
      </c>
      <c r="P561" s="24">
        <v>6</v>
      </c>
      <c r="Q561" s="24">
        <f t="shared" si="9"/>
        <v>42</v>
      </c>
      <c r="R561" s="24">
        <v>1</v>
      </c>
      <c r="S561" s="24">
        <v>14</v>
      </c>
    </row>
    <row r="562" spans="1:19" x14ac:dyDescent="0.45">
      <c r="A562" s="24" t="s">
        <v>6</v>
      </c>
      <c r="B562" s="24" t="s">
        <v>1137</v>
      </c>
      <c r="C562" s="24" t="s">
        <v>1138</v>
      </c>
      <c r="D562" s="24" t="s">
        <v>9</v>
      </c>
      <c r="E562" s="24" t="s">
        <v>10</v>
      </c>
      <c r="F562" s="24" t="s">
        <v>11</v>
      </c>
      <c r="G562" s="24">
        <v>159</v>
      </c>
      <c r="H562" s="24">
        <v>31</v>
      </c>
      <c r="I562" s="24" t="s">
        <v>12</v>
      </c>
      <c r="J562" s="24">
        <v>54</v>
      </c>
      <c r="K562" s="24">
        <v>30</v>
      </c>
      <c r="L562" s="24">
        <v>1</v>
      </c>
      <c r="M562" s="24" t="s">
        <v>12</v>
      </c>
      <c r="N562" s="24" t="s">
        <v>12</v>
      </c>
      <c r="O562" s="24" t="s">
        <v>12</v>
      </c>
      <c r="P562" s="24">
        <v>6</v>
      </c>
      <c r="Q562" s="24">
        <f t="shared" si="9"/>
        <v>37</v>
      </c>
      <c r="R562" s="24" t="s">
        <v>12</v>
      </c>
      <c r="S562" s="24">
        <v>16</v>
      </c>
    </row>
    <row r="563" spans="1:19" x14ac:dyDescent="0.45">
      <c r="A563" s="24" t="s">
        <v>6</v>
      </c>
      <c r="B563" s="24" t="s">
        <v>1139</v>
      </c>
      <c r="C563" s="24" t="s">
        <v>1140</v>
      </c>
      <c r="D563" s="24" t="s">
        <v>9</v>
      </c>
      <c r="E563" s="24" t="s">
        <v>10</v>
      </c>
      <c r="F563" s="24" t="s">
        <v>11</v>
      </c>
      <c r="G563" s="24">
        <v>128</v>
      </c>
      <c r="H563" s="24">
        <v>26</v>
      </c>
      <c r="I563" s="24">
        <v>79</v>
      </c>
      <c r="J563" s="24">
        <v>96</v>
      </c>
      <c r="K563" s="24">
        <v>39</v>
      </c>
      <c r="L563" s="24">
        <v>1</v>
      </c>
      <c r="M563" s="24">
        <v>2</v>
      </c>
      <c r="N563" s="24">
        <v>7</v>
      </c>
      <c r="O563" s="24">
        <v>3</v>
      </c>
      <c r="P563" s="24">
        <v>11</v>
      </c>
      <c r="Q563" s="24">
        <f t="shared" si="9"/>
        <v>63</v>
      </c>
      <c r="R563" s="24" t="s">
        <v>12</v>
      </c>
      <c r="S563" s="24">
        <v>17</v>
      </c>
    </row>
    <row r="564" spans="1:19" x14ac:dyDescent="0.45">
      <c r="A564" s="24" t="s">
        <v>6</v>
      </c>
      <c r="B564" s="24" t="s">
        <v>1141</v>
      </c>
      <c r="C564" s="24" t="s">
        <v>1142</v>
      </c>
      <c r="D564" s="24" t="s">
        <v>9</v>
      </c>
      <c r="E564" s="24" t="s">
        <v>10</v>
      </c>
      <c r="F564" s="24" t="s">
        <v>11</v>
      </c>
      <c r="G564" s="24">
        <v>151</v>
      </c>
      <c r="H564" s="24">
        <v>11</v>
      </c>
      <c r="I564" s="24">
        <v>1</v>
      </c>
      <c r="J564" s="24">
        <v>78</v>
      </c>
      <c r="K564" s="24">
        <v>34</v>
      </c>
      <c r="L564" s="24">
        <v>1</v>
      </c>
      <c r="M564" s="24">
        <v>2</v>
      </c>
      <c r="N564" s="24">
        <v>4</v>
      </c>
      <c r="O564" s="24">
        <v>2</v>
      </c>
      <c r="P564" s="24">
        <v>13</v>
      </c>
      <c r="Q564" s="24">
        <f t="shared" si="9"/>
        <v>56</v>
      </c>
      <c r="R564" s="24">
        <v>4</v>
      </c>
      <c r="S564" s="24">
        <v>14</v>
      </c>
    </row>
    <row r="565" spans="1:19" x14ac:dyDescent="0.45">
      <c r="A565" s="24" t="s">
        <v>6</v>
      </c>
      <c r="B565" s="24" t="s">
        <v>1143</v>
      </c>
      <c r="C565" s="24" t="s">
        <v>1144</v>
      </c>
      <c r="D565" s="24" t="s">
        <v>9</v>
      </c>
      <c r="E565" s="24" t="s">
        <v>15</v>
      </c>
      <c r="F565" s="24" t="s">
        <v>16</v>
      </c>
      <c r="G565" s="24">
        <v>234</v>
      </c>
      <c r="H565" s="24">
        <v>160</v>
      </c>
      <c r="I565" s="24">
        <v>57</v>
      </c>
      <c r="J565" s="24">
        <v>149</v>
      </c>
      <c r="K565" s="24">
        <v>124</v>
      </c>
      <c r="L565" s="24">
        <v>9</v>
      </c>
      <c r="M565" s="24">
        <v>18</v>
      </c>
      <c r="N565" s="24">
        <v>23</v>
      </c>
      <c r="O565" s="24">
        <v>10</v>
      </c>
      <c r="P565" s="24">
        <v>20</v>
      </c>
      <c r="Q565" s="24">
        <f t="shared" si="9"/>
        <v>204</v>
      </c>
      <c r="R565" s="24">
        <v>25</v>
      </c>
      <c r="S565" s="24">
        <v>38</v>
      </c>
    </row>
    <row r="566" spans="1:19" x14ac:dyDescent="0.45">
      <c r="A566" s="24" t="s">
        <v>6</v>
      </c>
      <c r="B566" s="24" t="s">
        <v>1145</v>
      </c>
      <c r="C566" s="24" t="s">
        <v>1146</v>
      </c>
      <c r="D566" s="24" t="s">
        <v>9</v>
      </c>
      <c r="E566" s="24" t="s">
        <v>15</v>
      </c>
      <c r="F566" s="24" t="s">
        <v>16</v>
      </c>
      <c r="G566" s="24">
        <v>106</v>
      </c>
      <c r="H566" s="24">
        <v>2</v>
      </c>
      <c r="I566" s="24" t="s">
        <v>12</v>
      </c>
      <c r="J566" s="24">
        <v>17</v>
      </c>
      <c r="K566" s="24">
        <v>41</v>
      </c>
      <c r="L566" s="24">
        <v>4</v>
      </c>
      <c r="M566" s="24">
        <v>2</v>
      </c>
      <c r="N566" s="24" t="s">
        <v>12</v>
      </c>
      <c r="O566" s="24" t="s">
        <v>12</v>
      </c>
      <c r="P566" s="24">
        <v>13</v>
      </c>
      <c r="Q566" s="24">
        <f t="shared" si="9"/>
        <v>60</v>
      </c>
      <c r="R566" s="24">
        <v>5</v>
      </c>
      <c r="S566" s="24">
        <v>22</v>
      </c>
    </row>
    <row r="567" spans="1:19" x14ac:dyDescent="0.45">
      <c r="A567" s="24" t="s">
        <v>6</v>
      </c>
      <c r="B567" s="24" t="s">
        <v>1147</v>
      </c>
      <c r="C567" s="24" t="s">
        <v>1148</v>
      </c>
      <c r="D567" s="24" t="s">
        <v>9</v>
      </c>
      <c r="E567" s="24" t="s">
        <v>15</v>
      </c>
      <c r="F567" s="24" t="s">
        <v>16</v>
      </c>
      <c r="G567" s="24">
        <v>100</v>
      </c>
      <c r="H567" s="24">
        <v>97</v>
      </c>
      <c r="I567" s="24">
        <v>1</v>
      </c>
      <c r="J567" s="24">
        <v>35</v>
      </c>
      <c r="K567" s="24">
        <v>35</v>
      </c>
      <c r="L567" s="24">
        <v>1</v>
      </c>
      <c r="M567" s="24" t="s">
        <v>12</v>
      </c>
      <c r="N567" s="24" t="s">
        <v>12</v>
      </c>
      <c r="O567" s="24" t="s">
        <v>12</v>
      </c>
      <c r="P567" s="24">
        <v>2</v>
      </c>
      <c r="Q567" s="24">
        <f t="shared" si="9"/>
        <v>38</v>
      </c>
      <c r="R567" s="24" t="s">
        <v>12</v>
      </c>
      <c r="S567" s="24">
        <v>22</v>
      </c>
    </row>
    <row r="568" spans="1:19" x14ac:dyDescent="0.45">
      <c r="A568" s="24" t="s">
        <v>6</v>
      </c>
      <c r="B568" s="24" t="s">
        <v>1149</v>
      </c>
      <c r="C568" s="24" t="s">
        <v>1150</v>
      </c>
      <c r="D568" s="24" t="s">
        <v>1151</v>
      </c>
      <c r="E568" s="24" t="s">
        <v>15</v>
      </c>
      <c r="F568" s="24" t="s">
        <v>102</v>
      </c>
      <c r="G568" s="24">
        <v>410</v>
      </c>
      <c r="H568" s="24">
        <v>138</v>
      </c>
      <c r="I568" s="24">
        <v>1</v>
      </c>
      <c r="J568" s="24">
        <v>213</v>
      </c>
      <c r="K568" s="24">
        <v>164</v>
      </c>
      <c r="L568" s="24">
        <v>11</v>
      </c>
      <c r="M568" s="24">
        <v>8</v>
      </c>
      <c r="N568" s="24">
        <v>13</v>
      </c>
      <c r="O568" s="24">
        <v>3</v>
      </c>
      <c r="P568" s="24">
        <v>49</v>
      </c>
      <c r="Q568" s="24">
        <f t="shared" si="9"/>
        <v>248</v>
      </c>
      <c r="R568" s="24">
        <v>27</v>
      </c>
      <c r="S568" s="24">
        <v>53</v>
      </c>
    </row>
    <row r="569" spans="1:19" x14ac:dyDescent="0.45">
      <c r="A569" s="24" t="s">
        <v>6</v>
      </c>
      <c r="B569" s="24" t="s">
        <v>1152</v>
      </c>
      <c r="C569" s="24" t="s">
        <v>1153</v>
      </c>
      <c r="D569" s="24" t="s">
        <v>1151</v>
      </c>
      <c r="E569" s="24" t="s">
        <v>15</v>
      </c>
      <c r="F569" s="24" t="s">
        <v>102</v>
      </c>
      <c r="G569" s="24" t="s">
        <v>12</v>
      </c>
      <c r="H569" s="24">
        <v>82</v>
      </c>
      <c r="I569" s="24" t="s">
        <v>12</v>
      </c>
      <c r="J569" s="24" t="s">
        <v>12</v>
      </c>
      <c r="K569" s="24" t="s">
        <v>12</v>
      </c>
      <c r="L569" s="24" t="s">
        <v>12</v>
      </c>
      <c r="M569" s="24" t="s">
        <v>12</v>
      </c>
      <c r="N569" s="24" t="s">
        <v>12</v>
      </c>
      <c r="O569" s="24" t="s">
        <v>12</v>
      </c>
      <c r="P569" s="24" t="s">
        <v>12</v>
      </c>
      <c r="Q569" s="24">
        <f t="shared" si="9"/>
        <v>0</v>
      </c>
      <c r="R569" s="24" t="s">
        <v>12</v>
      </c>
      <c r="S569" s="24" t="s">
        <v>12</v>
      </c>
    </row>
    <row r="570" spans="1:19" x14ac:dyDescent="0.45">
      <c r="A570" s="24" t="s">
        <v>6</v>
      </c>
      <c r="B570" s="24" t="s">
        <v>1154</v>
      </c>
      <c r="C570" s="24" t="s">
        <v>1155</v>
      </c>
      <c r="D570" s="24" t="s">
        <v>1151</v>
      </c>
      <c r="E570" s="24" t="s">
        <v>15</v>
      </c>
      <c r="F570" s="24" t="s">
        <v>16</v>
      </c>
      <c r="G570" s="24" t="s">
        <v>12</v>
      </c>
      <c r="H570" s="24" t="s">
        <v>12</v>
      </c>
      <c r="I570" s="24" t="s">
        <v>12</v>
      </c>
      <c r="J570" s="24" t="s">
        <v>12</v>
      </c>
      <c r="K570" s="24" t="s">
        <v>12</v>
      </c>
      <c r="L570" s="24" t="s">
        <v>12</v>
      </c>
      <c r="M570" s="24" t="s">
        <v>12</v>
      </c>
      <c r="N570" s="24" t="s">
        <v>12</v>
      </c>
      <c r="O570" s="24" t="s">
        <v>12</v>
      </c>
      <c r="P570" s="24" t="s">
        <v>12</v>
      </c>
      <c r="Q570" s="24">
        <f t="shared" si="9"/>
        <v>0</v>
      </c>
      <c r="R570" s="24" t="s">
        <v>12</v>
      </c>
      <c r="S570" s="24" t="s">
        <v>12</v>
      </c>
    </row>
    <row r="571" spans="1:19" x14ac:dyDescent="0.45">
      <c r="A571" s="24" t="s">
        <v>6</v>
      </c>
      <c r="B571" s="24" t="s">
        <v>1156</v>
      </c>
      <c r="C571" s="24" t="s">
        <v>1157</v>
      </c>
      <c r="D571" s="24" t="s">
        <v>1151</v>
      </c>
      <c r="E571" s="24" t="s">
        <v>15</v>
      </c>
      <c r="F571" s="24" t="s">
        <v>16</v>
      </c>
      <c r="G571" s="24" t="s">
        <v>12</v>
      </c>
      <c r="H571" s="24" t="s">
        <v>12</v>
      </c>
      <c r="I571" s="24" t="s">
        <v>12</v>
      </c>
      <c r="J571" s="24" t="s">
        <v>12</v>
      </c>
      <c r="K571" s="24" t="s">
        <v>12</v>
      </c>
      <c r="L571" s="24" t="s">
        <v>12</v>
      </c>
      <c r="M571" s="24" t="s">
        <v>12</v>
      </c>
      <c r="N571" s="24" t="s">
        <v>12</v>
      </c>
      <c r="O571" s="24" t="s">
        <v>12</v>
      </c>
      <c r="P571" s="24" t="s">
        <v>12</v>
      </c>
      <c r="Q571" s="24">
        <f t="shared" si="9"/>
        <v>0</v>
      </c>
      <c r="R571" s="24" t="s">
        <v>12</v>
      </c>
      <c r="S571" s="24" t="s">
        <v>12</v>
      </c>
    </row>
    <row r="572" spans="1:19" x14ac:dyDescent="0.45">
      <c r="A572" s="24" t="s">
        <v>6</v>
      </c>
      <c r="B572" s="24" t="s">
        <v>1158</v>
      </c>
      <c r="C572" s="24" t="s">
        <v>1159</v>
      </c>
      <c r="D572" s="24" t="s">
        <v>1151</v>
      </c>
      <c r="E572" s="24" t="s">
        <v>15</v>
      </c>
      <c r="F572" s="24" t="s">
        <v>102</v>
      </c>
      <c r="G572" s="24">
        <v>1</v>
      </c>
      <c r="H572" s="24" t="s">
        <v>12</v>
      </c>
      <c r="I572" s="24" t="s">
        <v>12</v>
      </c>
      <c r="J572" s="24" t="s">
        <v>12</v>
      </c>
      <c r="K572" s="24" t="s">
        <v>12</v>
      </c>
      <c r="L572" s="24" t="s">
        <v>12</v>
      </c>
      <c r="M572" s="24" t="s">
        <v>12</v>
      </c>
      <c r="N572" s="24" t="s">
        <v>12</v>
      </c>
      <c r="O572" s="24" t="s">
        <v>12</v>
      </c>
      <c r="P572" s="24" t="s">
        <v>12</v>
      </c>
      <c r="Q572" s="24">
        <f t="shared" si="9"/>
        <v>0</v>
      </c>
      <c r="R572" s="24" t="s">
        <v>12</v>
      </c>
      <c r="S572" s="24" t="s">
        <v>12</v>
      </c>
    </row>
    <row r="573" spans="1:19" x14ac:dyDescent="0.45">
      <c r="A573" s="24" t="s">
        <v>6</v>
      </c>
      <c r="B573" s="24" t="s">
        <v>1160</v>
      </c>
      <c r="C573" s="24" t="s">
        <v>1161</v>
      </c>
      <c r="D573" s="24" t="s">
        <v>1151</v>
      </c>
      <c r="E573" s="24" t="s">
        <v>15</v>
      </c>
      <c r="F573" s="24" t="s">
        <v>102</v>
      </c>
      <c r="G573" s="24">
        <v>49</v>
      </c>
      <c r="H573" s="24">
        <v>6</v>
      </c>
      <c r="I573" s="24">
        <v>325</v>
      </c>
      <c r="J573" s="24">
        <v>262</v>
      </c>
      <c r="K573" s="24">
        <v>110</v>
      </c>
      <c r="L573" s="24">
        <v>8</v>
      </c>
      <c r="M573" s="24">
        <v>46</v>
      </c>
      <c r="N573" s="24">
        <v>23</v>
      </c>
      <c r="O573" s="24">
        <v>13</v>
      </c>
      <c r="P573" s="24">
        <v>33</v>
      </c>
      <c r="Q573" s="24">
        <f t="shared" si="9"/>
        <v>233</v>
      </c>
      <c r="R573" s="24">
        <v>21</v>
      </c>
      <c r="S573" s="24">
        <v>49</v>
      </c>
    </row>
    <row r="574" spans="1:19" x14ac:dyDescent="0.45">
      <c r="A574" s="24" t="s">
        <v>6</v>
      </c>
      <c r="B574" s="24" t="s">
        <v>1162</v>
      </c>
      <c r="C574" s="24" t="s">
        <v>1163</v>
      </c>
      <c r="D574" s="24" t="s">
        <v>1151</v>
      </c>
      <c r="E574" s="24" t="s">
        <v>15</v>
      </c>
      <c r="F574" s="24" t="s">
        <v>102</v>
      </c>
      <c r="G574" s="24">
        <v>348</v>
      </c>
      <c r="H574" s="24">
        <v>1</v>
      </c>
      <c r="I574" s="24">
        <v>5</v>
      </c>
      <c r="J574" s="24">
        <v>150</v>
      </c>
      <c r="K574" s="24">
        <v>141</v>
      </c>
      <c r="L574" s="24">
        <v>16</v>
      </c>
      <c r="M574" s="24">
        <v>21</v>
      </c>
      <c r="N574" s="24">
        <v>19</v>
      </c>
      <c r="O574" s="24">
        <v>5</v>
      </c>
      <c r="P574" s="24">
        <v>35</v>
      </c>
      <c r="Q574" s="24">
        <f t="shared" si="9"/>
        <v>237</v>
      </c>
      <c r="R574" s="24">
        <v>31</v>
      </c>
      <c r="S574" s="24">
        <v>56</v>
      </c>
    </row>
    <row r="575" spans="1:19" x14ac:dyDescent="0.45">
      <c r="A575" s="24" t="s">
        <v>6</v>
      </c>
      <c r="B575" s="24" t="s">
        <v>1164</v>
      </c>
      <c r="C575" s="24" t="s">
        <v>1165</v>
      </c>
      <c r="D575" s="24" t="s">
        <v>1151</v>
      </c>
      <c r="E575" s="24" t="s">
        <v>15</v>
      </c>
      <c r="F575" s="24" t="s">
        <v>69</v>
      </c>
      <c r="G575" s="24">
        <v>2189</v>
      </c>
      <c r="H575" s="24">
        <v>179</v>
      </c>
      <c r="I575" s="24">
        <v>1</v>
      </c>
      <c r="J575" s="24">
        <v>42</v>
      </c>
      <c r="K575" s="24">
        <v>60</v>
      </c>
      <c r="L575" s="24">
        <v>13</v>
      </c>
      <c r="M575" s="24">
        <v>53</v>
      </c>
      <c r="N575" s="24">
        <v>5</v>
      </c>
      <c r="O575" s="24">
        <v>1</v>
      </c>
      <c r="P575" s="24">
        <v>12</v>
      </c>
      <c r="Q575" s="24">
        <f t="shared" si="9"/>
        <v>144</v>
      </c>
      <c r="R575" s="24">
        <v>52</v>
      </c>
      <c r="S575" s="24">
        <v>128</v>
      </c>
    </row>
    <row r="576" spans="1:19" x14ac:dyDescent="0.45">
      <c r="A576" s="24" t="s">
        <v>6</v>
      </c>
      <c r="B576" s="24" t="s">
        <v>1166</v>
      </c>
      <c r="C576" s="24" t="s">
        <v>1167</v>
      </c>
      <c r="D576" s="24" t="s">
        <v>1151</v>
      </c>
      <c r="E576" s="24" t="s">
        <v>10</v>
      </c>
      <c r="F576" s="24" t="s">
        <v>11</v>
      </c>
      <c r="G576" s="24" t="s">
        <v>12</v>
      </c>
      <c r="H576" s="24">
        <v>1</v>
      </c>
      <c r="I576" s="24" t="s">
        <v>12</v>
      </c>
      <c r="J576" s="24" t="s">
        <v>12</v>
      </c>
      <c r="K576" s="24">
        <v>2</v>
      </c>
      <c r="L576" s="24" t="s">
        <v>12</v>
      </c>
      <c r="M576" s="24" t="s">
        <v>12</v>
      </c>
      <c r="N576" s="24" t="s">
        <v>12</v>
      </c>
      <c r="O576" s="24" t="s">
        <v>12</v>
      </c>
      <c r="P576" s="24">
        <v>2</v>
      </c>
      <c r="Q576" s="24">
        <f t="shared" si="9"/>
        <v>4</v>
      </c>
      <c r="R576" s="24" t="s">
        <v>12</v>
      </c>
      <c r="S576" s="24" t="s">
        <v>12</v>
      </c>
    </row>
    <row r="577" spans="1:19" x14ac:dyDescent="0.45">
      <c r="A577" s="24" t="s">
        <v>6</v>
      </c>
      <c r="B577" s="24" t="s">
        <v>1168</v>
      </c>
      <c r="C577" s="24" t="s">
        <v>1169</v>
      </c>
      <c r="D577" s="24" t="s">
        <v>1151</v>
      </c>
      <c r="E577" s="24" t="s">
        <v>10</v>
      </c>
      <c r="F577" s="24" t="s">
        <v>11</v>
      </c>
      <c r="G577" s="24">
        <v>72</v>
      </c>
      <c r="H577" s="24">
        <v>4</v>
      </c>
      <c r="I577" s="24" t="s">
        <v>12</v>
      </c>
      <c r="J577" s="24">
        <v>2</v>
      </c>
      <c r="K577" s="24">
        <v>33</v>
      </c>
      <c r="L577" s="24">
        <v>5</v>
      </c>
      <c r="M577" s="24">
        <v>4</v>
      </c>
      <c r="N577" s="24">
        <v>3</v>
      </c>
      <c r="O577" s="24" t="s">
        <v>12</v>
      </c>
      <c r="P577" s="24">
        <v>1</v>
      </c>
      <c r="Q577" s="24">
        <f t="shared" si="9"/>
        <v>46</v>
      </c>
      <c r="R577" s="24">
        <v>1</v>
      </c>
      <c r="S577" s="24">
        <v>24</v>
      </c>
    </row>
    <row r="578" spans="1:19" x14ac:dyDescent="0.45">
      <c r="A578" s="24" t="s">
        <v>6</v>
      </c>
      <c r="B578" s="24" t="s">
        <v>1170</v>
      </c>
      <c r="C578" s="24" t="s">
        <v>1171</v>
      </c>
      <c r="D578" s="24" t="s">
        <v>1151</v>
      </c>
      <c r="E578" s="24" t="s">
        <v>10</v>
      </c>
      <c r="F578" s="24" t="s">
        <v>76</v>
      </c>
      <c r="G578" s="24" t="s">
        <v>12</v>
      </c>
      <c r="H578" s="24">
        <v>2</v>
      </c>
      <c r="I578" s="24" t="s">
        <v>12</v>
      </c>
      <c r="J578" s="24" t="s">
        <v>12</v>
      </c>
      <c r="K578" s="24" t="s">
        <v>12</v>
      </c>
      <c r="L578" s="24" t="s">
        <v>12</v>
      </c>
      <c r="M578" s="24" t="s">
        <v>12</v>
      </c>
      <c r="N578" s="24" t="s">
        <v>12</v>
      </c>
      <c r="O578" s="24" t="s">
        <v>12</v>
      </c>
      <c r="P578" s="24" t="s">
        <v>12</v>
      </c>
      <c r="Q578" s="24">
        <f t="shared" si="9"/>
        <v>0</v>
      </c>
      <c r="R578" s="24" t="s">
        <v>12</v>
      </c>
      <c r="S578" s="24" t="s">
        <v>12</v>
      </c>
    </row>
    <row r="579" spans="1:19" x14ac:dyDescent="0.45">
      <c r="A579" s="24" t="s">
        <v>6</v>
      </c>
      <c r="B579" s="24" t="s">
        <v>1172</v>
      </c>
      <c r="C579" s="24" t="s">
        <v>1173</v>
      </c>
      <c r="D579" s="24" t="s">
        <v>1151</v>
      </c>
      <c r="E579" s="24" t="s">
        <v>10</v>
      </c>
      <c r="F579" s="24" t="s">
        <v>76</v>
      </c>
      <c r="G579" s="24">
        <v>773</v>
      </c>
      <c r="H579" s="24" t="s">
        <v>12</v>
      </c>
      <c r="I579" s="24" t="s">
        <v>12</v>
      </c>
      <c r="J579" s="24">
        <v>30</v>
      </c>
      <c r="K579" s="24">
        <v>20</v>
      </c>
      <c r="L579" s="24" t="s">
        <v>12</v>
      </c>
      <c r="M579" s="24">
        <v>1</v>
      </c>
      <c r="N579" s="24" t="s">
        <v>12</v>
      </c>
      <c r="O579" s="24" t="s">
        <v>12</v>
      </c>
      <c r="P579" s="24">
        <v>4</v>
      </c>
      <c r="Q579" s="24">
        <f t="shared" si="9"/>
        <v>25</v>
      </c>
      <c r="R579" s="24">
        <v>13</v>
      </c>
      <c r="S579" s="24">
        <v>34</v>
      </c>
    </row>
    <row r="580" spans="1:19" x14ac:dyDescent="0.45">
      <c r="A580" s="24" t="s">
        <v>6</v>
      </c>
      <c r="B580" s="24" t="s">
        <v>1174</v>
      </c>
      <c r="C580" s="24" t="s">
        <v>1175</v>
      </c>
      <c r="D580" s="24" t="s">
        <v>1151</v>
      </c>
      <c r="E580" s="24" t="s">
        <v>10</v>
      </c>
      <c r="F580" s="24" t="s">
        <v>11</v>
      </c>
      <c r="G580" s="24">
        <v>204</v>
      </c>
      <c r="H580" s="24">
        <v>2</v>
      </c>
      <c r="I580" s="24" t="s">
        <v>12</v>
      </c>
      <c r="J580" s="24">
        <v>64</v>
      </c>
      <c r="K580" s="24" t="s">
        <v>12</v>
      </c>
      <c r="L580" s="24" t="s">
        <v>12</v>
      </c>
      <c r="M580" s="24" t="s">
        <v>12</v>
      </c>
      <c r="N580" s="24" t="s">
        <v>12</v>
      </c>
      <c r="O580" s="24" t="s">
        <v>12</v>
      </c>
      <c r="P580" s="24" t="s">
        <v>12</v>
      </c>
      <c r="Q580" s="24">
        <f t="shared" ref="Q580:Q643" si="10">SUM(K580:P580)</f>
        <v>0</v>
      </c>
      <c r="R580" s="24" t="s">
        <v>12</v>
      </c>
      <c r="S580" s="24">
        <v>2</v>
      </c>
    </row>
    <row r="581" spans="1:19" x14ac:dyDescent="0.45">
      <c r="A581" s="24" t="s">
        <v>6</v>
      </c>
      <c r="B581" s="24" t="s">
        <v>1176</v>
      </c>
      <c r="C581" s="24" t="s">
        <v>1177</v>
      </c>
      <c r="D581" s="24" t="s">
        <v>1151</v>
      </c>
      <c r="E581" s="24" t="s">
        <v>10</v>
      </c>
      <c r="F581" s="24" t="s">
        <v>11</v>
      </c>
      <c r="G581" s="24" t="s">
        <v>12</v>
      </c>
      <c r="H581" s="24">
        <v>81</v>
      </c>
      <c r="I581" s="24">
        <v>1</v>
      </c>
      <c r="J581" s="24">
        <v>152</v>
      </c>
      <c r="K581" s="24">
        <v>51</v>
      </c>
      <c r="L581" s="24">
        <v>6</v>
      </c>
      <c r="M581" s="24">
        <v>5</v>
      </c>
      <c r="N581" s="24">
        <v>2</v>
      </c>
      <c r="O581" s="24" t="s">
        <v>12</v>
      </c>
      <c r="P581" s="24">
        <v>24</v>
      </c>
      <c r="Q581" s="24">
        <f t="shared" si="10"/>
        <v>88</v>
      </c>
      <c r="R581" s="24" t="s">
        <v>12</v>
      </c>
      <c r="S581" s="24">
        <v>1</v>
      </c>
    </row>
    <row r="582" spans="1:19" x14ac:dyDescent="0.45">
      <c r="A582" s="24" t="s">
        <v>6</v>
      </c>
      <c r="B582" s="24" t="s">
        <v>1178</v>
      </c>
      <c r="C582" s="24" t="s">
        <v>1179</v>
      </c>
      <c r="D582" s="24" t="s">
        <v>1151</v>
      </c>
      <c r="E582" s="24" t="s">
        <v>10</v>
      </c>
      <c r="F582" s="24" t="s">
        <v>11</v>
      </c>
      <c r="G582" s="24">
        <v>64</v>
      </c>
      <c r="H582" s="24">
        <v>3</v>
      </c>
      <c r="I582" s="24" t="s">
        <v>12</v>
      </c>
      <c r="J582" s="24">
        <v>64</v>
      </c>
      <c r="K582" s="24">
        <v>42</v>
      </c>
      <c r="L582" s="24">
        <v>2</v>
      </c>
      <c r="M582" s="24">
        <v>1</v>
      </c>
      <c r="N582" s="24" t="s">
        <v>12</v>
      </c>
      <c r="O582" s="24" t="s">
        <v>12</v>
      </c>
      <c r="P582" s="24">
        <v>6</v>
      </c>
      <c r="Q582" s="24">
        <f t="shared" si="10"/>
        <v>51</v>
      </c>
      <c r="R582" s="24">
        <v>1</v>
      </c>
      <c r="S582" s="24">
        <v>7</v>
      </c>
    </row>
    <row r="583" spans="1:19" x14ac:dyDescent="0.45">
      <c r="A583" s="24" t="s">
        <v>6</v>
      </c>
      <c r="B583" s="24" t="s">
        <v>1180</v>
      </c>
      <c r="C583" s="24" t="s">
        <v>1181</v>
      </c>
      <c r="D583" s="24" t="s">
        <v>1151</v>
      </c>
      <c r="E583" s="24" t="s">
        <v>10</v>
      </c>
      <c r="F583" s="24" t="s">
        <v>11</v>
      </c>
      <c r="G583" s="24">
        <v>1</v>
      </c>
      <c r="H583" s="24" t="s">
        <v>12</v>
      </c>
      <c r="I583" s="24" t="s">
        <v>12</v>
      </c>
      <c r="J583" s="24" t="s">
        <v>12</v>
      </c>
      <c r="K583" s="24" t="s">
        <v>12</v>
      </c>
      <c r="L583" s="24" t="s">
        <v>12</v>
      </c>
      <c r="M583" s="24" t="s">
        <v>12</v>
      </c>
      <c r="N583" s="24" t="s">
        <v>12</v>
      </c>
      <c r="O583" s="24" t="s">
        <v>12</v>
      </c>
      <c r="P583" s="24" t="s">
        <v>12</v>
      </c>
      <c r="Q583" s="24">
        <f t="shared" si="10"/>
        <v>0</v>
      </c>
      <c r="R583" s="24" t="s">
        <v>12</v>
      </c>
      <c r="S583" s="24" t="s">
        <v>12</v>
      </c>
    </row>
    <row r="584" spans="1:19" x14ac:dyDescent="0.45">
      <c r="A584" s="24" t="s">
        <v>6</v>
      </c>
      <c r="B584" s="24" t="s">
        <v>1182</v>
      </c>
      <c r="C584" s="24" t="s">
        <v>1183</v>
      </c>
      <c r="D584" s="24" t="s">
        <v>1151</v>
      </c>
      <c r="E584" s="24" t="s">
        <v>10</v>
      </c>
      <c r="F584" s="24" t="s">
        <v>11</v>
      </c>
      <c r="G584" s="24" t="s">
        <v>12</v>
      </c>
      <c r="H584" s="24">
        <v>2</v>
      </c>
      <c r="I584" s="24" t="s">
        <v>12</v>
      </c>
      <c r="J584" s="24" t="s">
        <v>12</v>
      </c>
      <c r="K584" s="24">
        <v>4</v>
      </c>
      <c r="L584" s="24" t="s">
        <v>12</v>
      </c>
      <c r="M584" s="24" t="s">
        <v>12</v>
      </c>
      <c r="N584" s="24" t="s">
        <v>12</v>
      </c>
      <c r="O584" s="24" t="s">
        <v>12</v>
      </c>
      <c r="P584" s="24" t="s">
        <v>12</v>
      </c>
      <c r="Q584" s="24">
        <f t="shared" si="10"/>
        <v>4</v>
      </c>
      <c r="R584" s="24" t="s">
        <v>12</v>
      </c>
      <c r="S584" s="24" t="s">
        <v>12</v>
      </c>
    </row>
    <row r="585" spans="1:19" x14ac:dyDescent="0.45">
      <c r="A585" s="24" t="s">
        <v>6</v>
      </c>
      <c r="B585" s="24" t="s">
        <v>1184</v>
      </c>
      <c r="C585" s="24" t="s">
        <v>1185</v>
      </c>
      <c r="D585" s="24" t="s">
        <v>1151</v>
      </c>
      <c r="E585" s="24" t="s">
        <v>10</v>
      </c>
      <c r="F585" s="24" t="s">
        <v>11</v>
      </c>
      <c r="G585" s="24" t="s">
        <v>12</v>
      </c>
      <c r="H585" s="24" t="s">
        <v>12</v>
      </c>
      <c r="I585" s="24" t="s">
        <v>12</v>
      </c>
      <c r="J585" s="24" t="s">
        <v>12</v>
      </c>
      <c r="K585" s="24" t="s">
        <v>12</v>
      </c>
      <c r="L585" s="24" t="s">
        <v>12</v>
      </c>
      <c r="M585" s="24" t="s">
        <v>12</v>
      </c>
      <c r="N585" s="24" t="s">
        <v>12</v>
      </c>
      <c r="O585" s="24" t="s">
        <v>12</v>
      </c>
      <c r="P585" s="24" t="s">
        <v>12</v>
      </c>
      <c r="Q585" s="24">
        <f t="shared" si="10"/>
        <v>0</v>
      </c>
      <c r="R585" s="24" t="s">
        <v>12</v>
      </c>
      <c r="S585" s="24" t="s">
        <v>12</v>
      </c>
    </row>
    <row r="586" spans="1:19" x14ac:dyDescent="0.45">
      <c r="A586" s="24" t="s">
        <v>6</v>
      </c>
      <c r="B586" s="24" t="s">
        <v>1186</v>
      </c>
      <c r="C586" s="24" t="s">
        <v>1187</v>
      </c>
      <c r="D586" s="24" t="s">
        <v>1151</v>
      </c>
      <c r="E586" s="24" t="s">
        <v>10</v>
      </c>
      <c r="F586" s="24" t="s">
        <v>11</v>
      </c>
      <c r="G586" s="24">
        <v>365</v>
      </c>
      <c r="H586" s="24">
        <v>58</v>
      </c>
      <c r="I586" s="24" t="s">
        <v>12</v>
      </c>
      <c r="J586" s="24">
        <v>70</v>
      </c>
      <c r="K586" s="24">
        <v>30</v>
      </c>
      <c r="L586" s="24">
        <v>5</v>
      </c>
      <c r="M586" s="24">
        <v>1</v>
      </c>
      <c r="N586" s="24" t="s">
        <v>12</v>
      </c>
      <c r="O586" s="24" t="s">
        <v>12</v>
      </c>
      <c r="P586" s="24">
        <v>9</v>
      </c>
      <c r="Q586" s="24">
        <f t="shared" si="10"/>
        <v>45</v>
      </c>
      <c r="R586" s="24" t="s">
        <v>12</v>
      </c>
      <c r="S586" s="24">
        <v>4</v>
      </c>
    </row>
    <row r="587" spans="1:19" x14ac:dyDescent="0.45">
      <c r="A587" s="24" t="s">
        <v>6</v>
      </c>
      <c r="B587" s="24" t="s">
        <v>1188</v>
      </c>
      <c r="C587" s="24" t="s">
        <v>1189</v>
      </c>
      <c r="D587" s="24" t="s">
        <v>1151</v>
      </c>
      <c r="E587" s="24" t="s">
        <v>10</v>
      </c>
      <c r="F587" s="24" t="s">
        <v>11</v>
      </c>
      <c r="G587" s="24">
        <v>60</v>
      </c>
      <c r="H587" s="24" t="s">
        <v>12</v>
      </c>
      <c r="I587" s="24">
        <v>1</v>
      </c>
      <c r="J587" s="24" t="s">
        <v>12</v>
      </c>
      <c r="K587" s="24" t="s">
        <v>12</v>
      </c>
      <c r="L587" s="24" t="s">
        <v>12</v>
      </c>
      <c r="M587" s="24" t="s">
        <v>12</v>
      </c>
      <c r="N587" s="24" t="s">
        <v>12</v>
      </c>
      <c r="O587" s="24" t="s">
        <v>12</v>
      </c>
      <c r="P587" s="24" t="s">
        <v>12</v>
      </c>
      <c r="Q587" s="24">
        <f t="shared" si="10"/>
        <v>0</v>
      </c>
      <c r="R587" s="24">
        <v>2</v>
      </c>
      <c r="S587" s="24">
        <v>4</v>
      </c>
    </row>
    <row r="588" spans="1:19" x14ac:dyDescent="0.45">
      <c r="A588" s="24" t="s">
        <v>6</v>
      </c>
      <c r="B588" s="24" t="s">
        <v>1190</v>
      </c>
      <c r="C588" s="24" t="s">
        <v>1191</v>
      </c>
      <c r="D588" s="24" t="s">
        <v>1151</v>
      </c>
      <c r="E588" s="24" t="s">
        <v>10</v>
      </c>
      <c r="F588" s="24" t="s">
        <v>11</v>
      </c>
      <c r="G588" s="24" t="s">
        <v>12</v>
      </c>
      <c r="H588" s="24" t="s">
        <v>12</v>
      </c>
      <c r="I588" s="24" t="s">
        <v>12</v>
      </c>
      <c r="J588" s="24" t="s">
        <v>12</v>
      </c>
      <c r="K588" s="24" t="s">
        <v>12</v>
      </c>
      <c r="L588" s="24" t="s">
        <v>12</v>
      </c>
      <c r="M588" s="24" t="s">
        <v>12</v>
      </c>
      <c r="N588" s="24" t="s">
        <v>12</v>
      </c>
      <c r="O588" s="24" t="s">
        <v>12</v>
      </c>
      <c r="P588" s="24" t="s">
        <v>12</v>
      </c>
      <c r="Q588" s="24">
        <f t="shared" si="10"/>
        <v>0</v>
      </c>
      <c r="R588" s="24" t="s">
        <v>12</v>
      </c>
      <c r="S588" s="24" t="s">
        <v>12</v>
      </c>
    </row>
    <row r="589" spans="1:19" x14ac:dyDescent="0.45">
      <c r="A589" s="24" t="s">
        <v>6</v>
      </c>
      <c r="B589" s="24" t="s">
        <v>1192</v>
      </c>
      <c r="C589" s="24" t="s">
        <v>1193</v>
      </c>
      <c r="D589" s="24" t="s">
        <v>1151</v>
      </c>
      <c r="E589" s="24" t="s">
        <v>10</v>
      </c>
      <c r="F589" s="24" t="s">
        <v>11</v>
      </c>
      <c r="G589" s="24">
        <v>1</v>
      </c>
      <c r="H589" s="24" t="s">
        <v>12</v>
      </c>
      <c r="I589" s="24" t="s">
        <v>12</v>
      </c>
      <c r="J589" s="24" t="s">
        <v>12</v>
      </c>
      <c r="K589" s="24" t="s">
        <v>12</v>
      </c>
      <c r="L589" s="24" t="s">
        <v>12</v>
      </c>
      <c r="M589" s="24" t="s">
        <v>12</v>
      </c>
      <c r="N589" s="24" t="s">
        <v>12</v>
      </c>
      <c r="O589" s="24" t="s">
        <v>12</v>
      </c>
      <c r="P589" s="24" t="s">
        <v>12</v>
      </c>
      <c r="Q589" s="24">
        <f t="shared" si="10"/>
        <v>0</v>
      </c>
      <c r="R589" s="24" t="s">
        <v>12</v>
      </c>
      <c r="S589" s="24">
        <v>2</v>
      </c>
    </row>
    <row r="590" spans="1:19" x14ac:dyDescent="0.45">
      <c r="A590" s="24" t="s">
        <v>6</v>
      </c>
      <c r="B590" s="24" t="s">
        <v>1194</v>
      </c>
      <c r="C590" s="24" t="s">
        <v>1195</v>
      </c>
      <c r="D590" s="24" t="s">
        <v>1151</v>
      </c>
      <c r="E590" s="24" t="s">
        <v>10</v>
      </c>
      <c r="F590" s="24" t="s">
        <v>11</v>
      </c>
      <c r="G590" s="24">
        <v>164</v>
      </c>
      <c r="H590" s="24">
        <v>5</v>
      </c>
      <c r="I590" s="24" t="s">
        <v>12</v>
      </c>
      <c r="J590" s="24">
        <v>1</v>
      </c>
      <c r="K590" s="24">
        <v>3</v>
      </c>
      <c r="L590" s="24" t="s">
        <v>12</v>
      </c>
      <c r="M590" s="24" t="s">
        <v>12</v>
      </c>
      <c r="N590" s="24" t="s">
        <v>12</v>
      </c>
      <c r="O590" s="24" t="s">
        <v>12</v>
      </c>
      <c r="P590" s="24" t="s">
        <v>12</v>
      </c>
      <c r="Q590" s="24">
        <f t="shared" si="10"/>
        <v>3</v>
      </c>
      <c r="R590" s="24">
        <v>8</v>
      </c>
      <c r="S590" s="24">
        <v>30</v>
      </c>
    </row>
    <row r="591" spans="1:19" x14ac:dyDescent="0.45">
      <c r="A591" s="24" t="s">
        <v>6</v>
      </c>
      <c r="B591" s="24" t="s">
        <v>1196</v>
      </c>
      <c r="C591" s="24" t="s">
        <v>1197</v>
      </c>
      <c r="D591" s="24" t="s">
        <v>1151</v>
      </c>
      <c r="E591" s="24" t="s">
        <v>10</v>
      </c>
      <c r="F591" s="24" t="s">
        <v>11</v>
      </c>
      <c r="G591" s="24">
        <v>2</v>
      </c>
      <c r="H591" s="24" t="s">
        <v>12</v>
      </c>
      <c r="I591" s="24" t="s">
        <v>12</v>
      </c>
      <c r="J591" s="24">
        <v>5</v>
      </c>
      <c r="K591" s="24" t="s">
        <v>12</v>
      </c>
      <c r="L591" s="24" t="s">
        <v>12</v>
      </c>
      <c r="M591" s="24" t="s">
        <v>12</v>
      </c>
      <c r="N591" s="24" t="s">
        <v>12</v>
      </c>
      <c r="O591" s="24" t="s">
        <v>12</v>
      </c>
      <c r="P591" s="24" t="s">
        <v>12</v>
      </c>
      <c r="Q591" s="24">
        <f t="shared" si="10"/>
        <v>0</v>
      </c>
      <c r="R591" s="24">
        <v>1</v>
      </c>
      <c r="S591" s="24">
        <v>2</v>
      </c>
    </row>
    <row r="592" spans="1:19" x14ac:dyDescent="0.45">
      <c r="A592" s="24" t="s">
        <v>6</v>
      </c>
      <c r="B592" s="24" t="s">
        <v>1198</v>
      </c>
      <c r="C592" s="24" t="s">
        <v>1199</v>
      </c>
      <c r="D592" s="24" t="s">
        <v>1151</v>
      </c>
      <c r="E592" s="24" t="s">
        <v>10</v>
      </c>
      <c r="F592" s="24" t="s">
        <v>11</v>
      </c>
      <c r="G592" s="24" t="s">
        <v>12</v>
      </c>
      <c r="H592" s="24" t="s">
        <v>12</v>
      </c>
      <c r="I592" s="24" t="s">
        <v>12</v>
      </c>
      <c r="J592" s="24">
        <v>3</v>
      </c>
      <c r="K592" s="24">
        <v>3</v>
      </c>
      <c r="L592" s="24" t="s">
        <v>12</v>
      </c>
      <c r="M592" s="24" t="s">
        <v>12</v>
      </c>
      <c r="N592" s="24" t="s">
        <v>12</v>
      </c>
      <c r="O592" s="24" t="s">
        <v>12</v>
      </c>
      <c r="P592" s="24" t="s">
        <v>12</v>
      </c>
      <c r="Q592" s="24">
        <f t="shared" si="10"/>
        <v>3</v>
      </c>
      <c r="R592" s="24" t="s">
        <v>12</v>
      </c>
      <c r="S592" s="24" t="s">
        <v>12</v>
      </c>
    </row>
    <row r="593" spans="1:19" x14ac:dyDescent="0.45">
      <c r="A593" s="24" t="s">
        <v>6</v>
      </c>
      <c r="B593" s="24" t="s">
        <v>1200</v>
      </c>
      <c r="C593" s="24" t="s">
        <v>1201</v>
      </c>
      <c r="D593" s="24" t="s">
        <v>1151</v>
      </c>
      <c r="E593" s="24" t="s">
        <v>15</v>
      </c>
      <c r="F593" s="24" t="s">
        <v>97</v>
      </c>
      <c r="G593" s="24">
        <v>2009</v>
      </c>
      <c r="H593" s="24">
        <v>1708</v>
      </c>
      <c r="I593" s="24">
        <v>1579</v>
      </c>
      <c r="J593" s="24">
        <v>2238</v>
      </c>
      <c r="K593" s="24">
        <v>1899</v>
      </c>
      <c r="L593" s="24">
        <v>276</v>
      </c>
      <c r="M593" s="24">
        <v>879</v>
      </c>
      <c r="N593" s="24">
        <v>561</v>
      </c>
      <c r="O593" s="24">
        <v>150</v>
      </c>
      <c r="P593" s="24">
        <v>476</v>
      </c>
      <c r="Q593" s="24">
        <f t="shared" si="10"/>
        <v>4241</v>
      </c>
      <c r="R593" s="24">
        <v>241</v>
      </c>
      <c r="S593" s="24">
        <v>538</v>
      </c>
    </row>
    <row r="594" spans="1:19" x14ac:dyDescent="0.45">
      <c r="A594" s="24" t="s">
        <v>6</v>
      </c>
      <c r="B594" s="24" t="s">
        <v>1202</v>
      </c>
      <c r="C594" s="24" t="s">
        <v>1203</v>
      </c>
      <c r="D594" s="24" t="s">
        <v>214</v>
      </c>
      <c r="E594" s="24" t="s">
        <v>15</v>
      </c>
      <c r="F594" s="24" t="s">
        <v>69</v>
      </c>
      <c r="G594" s="24">
        <v>767</v>
      </c>
      <c r="H594" s="24">
        <v>123</v>
      </c>
      <c r="I594" s="24">
        <v>14</v>
      </c>
      <c r="J594" s="24">
        <v>1</v>
      </c>
      <c r="K594" s="24">
        <v>3</v>
      </c>
      <c r="L594" s="24" t="s">
        <v>12</v>
      </c>
      <c r="M594" s="24" t="s">
        <v>12</v>
      </c>
      <c r="N594" s="24" t="s">
        <v>12</v>
      </c>
      <c r="O594" s="24" t="s">
        <v>12</v>
      </c>
      <c r="P594" s="24" t="s">
        <v>12</v>
      </c>
      <c r="Q594" s="24">
        <f t="shared" si="10"/>
        <v>3</v>
      </c>
      <c r="R594" s="24">
        <v>31</v>
      </c>
      <c r="S594" s="24">
        <v>63</v>
      </c>
    </row>
    <row r="595" spans="1:19" x14ac:dyDescent="0.45">
      <c r="A595" s="24" t="s">
        <v>6</v>
      </c>
      <c r="B595" s="24" t="s">
        <v>1204</v>
      </c>
      <c r="C595" s="24" t="s">
        <v>1205</v>
      </c>
      <c r="D595" s="24" t="s">
        <v>214</v>
      </c>
      <c r="E595" s="24" t="s">
        <v>10</v>
      </c>
      <c r="F595" s="24" t="s">
        <v>11</v>
      </c>
      <c r="G595" s="24">
        <v>331</v>
      </c>
      <c r="H595" s="24">
        <v>36</v>
      </c>
      <c r="I595" s="24">
        <v>3</v>
      </c>
      <c r="J595" s="24">
        <v>42</v>
      </c>
      <c r="K595" s="24">
        <v>83</v>
      </c>
      <c r="L595" s="24">
        <v>8</v>
      </c>
      <c r="M595" s="24">
        <v>1</v>
      </c>
      <c r="N595" s="24">
        <v>1</v>
      </c>
      <c r="O595" s="24" t="s">
        <v>12</v>
      </c>
      <c r="P595" s="24">
        <v>16</v>
      </c>
      <c r="Q595" s="24">
        <f t="shared" si="10"/>
        <v>109</v>
      </c>
      <c r="R595" s="24">
        <v>8</v>
      </c>
      <c r="S595" s="24">
        <v>31</v>
      </c>
    </row>
    <row r="596" spans="1:19" x14ac:dyDescent="0.45">
      <c r="A596" s="24" t="s">
        <v>6</v>
      </c>
      <c r="B596" s="24" t="s">
        <v>1206</v>
      </c>
      <c r="C596" s="24" t="s">
        <v>1207</v>
      </c>
      <c r="D596" s="24" t="s">
        <v>214</v>
      </c>
      <c r="E596" s="24" t="s">
        <v>15</v>
      </c>
      <c r="F596" s="24" t="s">
        <v>16</v>
      </c>
      <c r="G596" s="24">
        <v>47</v>
      </c>
      <c r="H596" s="24">
        <v>32</v>
      </c>
      <c r="I596" s="24" t="s">
        <v>12</v>
      </c>
      <c r="J596" s="24">
        <v>59</v>
      </c>
      <c r="K596" s="24">
        <v>50</v>
      </c>
      <c r="L596" s="24">
        <v>5</v>
      </c>
      <c r="M596" s="24">
        <v>1</v>
      </c>
      <c r="N596" s="24">
        <v>6</v>
      </c>
      <c r="O596" s="24" t="s">
        <v>12</v>
      </c>
      <c r="P596" s="24">
        <v>8</v>
      </c>
      <c r="Q596" s="24">
        <f t="shared" si="10"/>
        <v>70</v>
      </c>
      <c r="R596" s="24">
        <v>2</v>
      </c>
      <c r="S596" s="24">
        <v>16</v>
      </c>
    </row>
    <row r="597" spans="1:19" x14ac:dyDescent="0.45">
      <c r="A597" s="24" t="s">
        <v>6</v>
      </c>
      <c r="B597" s="24" t="s">
        <v>1208</v>
      </c>
      <c r="C597" s="24" t="s">
        <v>1209</v>
      </c>
      <c r="D597" s="24" t="s">
        <v>214</v>
      </c>
      <c r="E597" s="24" t="s">
        <v>10</v>
      </c>
      <c r="F597" s="24" t="s">
        <v>11</v>
      </c>
      <c r="G597" s="24">
        <v>360</v>
      </c>
      <c r="H597" s="24">
        <v>125</v>
      </c>
      <c r="I597" s="24">
        <v>2</v>
      </c>
      <c r="J597" s="24">
        <v>158</v>
      </c>
      <c r="K597" s="24">
        <v>101</v>
      </c>
      <c r="L597" s="24">
        <v>5</v>
      </c>
      <c r="M597" s="24">
        <v>6</v>
      </c>
      <c r="N597" s="24">
        <v>3</v>
      </c>
      <c r="O597" s="24" t="s">
        <v>12</v>
      </c>
      <c r="P597" s="24">
        <v>22</v>
      </c>
      <c r="Q597" s="24">
        <f t="shared" si="10"/>
        <v>137</v>
      </c>
      <c r="R597" s="24">
        <v>10</v>
      </c>
      <c r="S597" s="24">
        <v>58</v>
      </c>
    </row>
    <row r="598" spans="1:19" x14ac:dyDescent="0.45">
      <c r="A598" s="24" t="s">
        <v>6</v>
      </c>
      <c r="B598" s="24" t="s">
        <v>1210</v>
      </c>
      <c r="C598" s="24" t="s">
        <v>1211</v>
      </c>
      <c r="D598" s="24" t="s">
        <v>214</v>
      </c>
      <c r="E598" s="24" t="s">
        <v>10</v>
      </c>
      <c r="F598" s="24" t="s">
        <v>11</v>
      </c>
      <c r="G598" s="24">
        <v>6</v>
      </c>
      <c r="H598" s="24">
        <v>2</v>
      </c>
      <c r="I598" s="24">
        <v>1</v>
      </c>
      <c r="J598" s="24">
        <v>13</v>
      </c>
      <c r="K598" s="24">
        <v>13</v>
      </c>
      <c r="L598" s="24" t="s">
        <v>12</v>
      </c>
      <c r="M598" s="24">
        <v>2</v>
      </c>
      <c r="N598" s="24" t="s">
        <v>12</v>
      </c>
      <c r="O598" s="24" t="s">
        <v>12</v>
      </c>
      <c r="P598" s="24">
        <v>8</v>
      </c>
      <c r="Q598" s="24">
        <f t="shared" si="10"/>
        <v>23</v>
      </c>
      <c r="R598" s="24" t="s">
        <v>12</v>
      </c>
      <c r="S598" s="24" t="s">
        <v>12</v>
      </c>
    </row>
    <row r="599" spans="1:19" x14ac:dyDescent="0.45">
      <c r="A599" s="24" t="s">
        <v>6</v>
      </c>
      <c r="B599" s="24" t="s">
        <v>1212</v>
      </c>
      <c r="C599" s="24" t="s">
        <v>1213</v>
      </c>
      <c r="D599" s="24" t="s">
        <v>214</v>
      </c>
      <c r="E599" s="24" t="s">
        <v>10</v>
      </c>
      <c r="F599" s="24" t="s">
        <v>76</v>
      </c>
      <c r="G599" s="24" t="s">
        <v>12</v>
      </c>
      <c r="H599" s="24" t="s">
        <v>12</v>
      </c>
      <c r="I599" s="24" t="s">
        <v>12</v>
      </c>
      <c r="J599" s="24">
        <v>1</v>
      </c>
      <c r="K599" s="24">
        <v>17</v>
      </c>
      <c r="L599" s="24">
        <v>1</v>
      </c>
      <c r="M599" s="24">
        <v>4</v>
      </c>
      <c r="N599" s="24" t="s">
        <v>12</v>
      </c>
      <c r="O599" s="24" t="s">
        <v>12</v>
      </c>
      <c r="P599" s="24">
        <v>6</v>
      </c>
      <c r="Q599" s="24">
        <f t="shared" si="10"/>
        <v>28</v>
      </c>
      <c r="R599" s="24" t="s">
        <v>12</v>
      </c>
      <c r="S599" s="24" t="s">
        <v>12</v>
      </c>
    </row>
    <row r="600" spans="1:19" x14ac:dyDescent="0.45">
      <c r="A600" s="24" t="s">
        <v>6</v>
      </c>
      <c r="B600" s="24" t="s">
        <v>1214</v>
      </c>
      <c r="C600" s="24" t="s">
        <v>1215</v>
      </c>
      <c r="D600" s="24" t="s">
        <v>214</v>
      </c>
      <c r="E600" s="24" t="s">
        <v>15</v>
      </c>
      <c r="F600" s="24" t="s">
        <v>16</v>
      </c>
      <c r="G600" s="24" t="s">
        <v>12</v>
      </c>
      <c r="H600" s="24">
        <v>32</v>
      </c>
      <c r="I600" s="24" t="s">
        <v>12</v>
      </c>
      <c r="J600" s="24">
        <v>24</v>
      </c>
      <c r="K600" s="24">
        <v>46</v>
      </c>
      <c r="L600" s="24">
        <v>5</v>
      </c>
      <c r="M600" s="24" t="s">
        <v>12</v>
      </c>
      <c r="N600" s="24" t="s">
        <v>12</v>
      </c>
      <c r="O600" s="24" t="s">
        <v>12</v>
      </c>
      <c r="P600" s="24">
        <v>5</v>
      </c>
      <c r="Q600" s="24">
        <f t="shared" si="10"/>
        <v>56</v>
      </c>
      <c r="R600" s="24" t="s">
        <v>12</v>
      </c>
      <c r="S600" s="24">
        <v>2</v>
      </c>
    </row>
    <row r="601" spans="1:19" x14ac:dyDescent="0.45">
      <c r="A601" s="24" t="s">
        <v>6</v>
      </c>
      <c r="B601" s="24" t="s">
        <v>1216</v>
      </c>
      <c r="C601" s="24" t="s">
        <v>1217</v>
      </c>
      <c r="D601" s="24" t="s">
        <v>214</v>
      </c>
      <c r="E601" s="24" t="s">
        <v>10</v>
      </c>
      <c r="F601" s="24" t="s">
        <v>11</v>
      </c>
      <c r="G601" s="24">
        <v>155</v>
      </c>
      <c r="H601" s="24">
        <v>1</v>
      </c>
      <c r="I601" s="24" t="s">
        <v>12</v>
      </c>
      <c r="J601" s="24">
        <v>2</v>
      </c>
      <c r="K601" s="24">
        <v>1</v>
      </c>
      <c r="L601" s="24" t="s">
        <v>12</v>
      </c>
      <c r="M601" s="24" t="s">
        <v>12</v>
      </c>
      <c r="N601" s="24" t="s">
        <v>12</v>
      </c>
      <c r="O601" s="24" t="s">
        <v>12</v>
      </c>
      <c r="P601" s="24" t="s">
        <v>12</v>
      </c>
      <c r="Q601" s="24">
        <f t="shared" si="10"/>
        <v>1</v>
      </c>
      <c r="R601" s="24" t="s">
        <v>12</v>
      </c>
      <c r="S601" s="24">
        <v>3</v>
      </c>
    </row>
    <row r="602" spans="1:19" x14ac:dyDescent="0.45">
      <c r="A602" s="24" t="s">
        <v>6</v>
      </c>
      <c r="B602" s="24" t="s">
        <v>1218</v>
      </c>
      <c r="C602" s="24" t="s">
        <v>1219</v>
      </c>
      <c r="D602" s="24" t="s">
        <v>214</v>
      </c>
      <c r="E602" s="24" t="s">
        <v>15</v>
      </c>
      <c r="F602" s="24" t="s">
        <v>97</v>
      </c>
      <c r="G602" s="24">
        <v>88</v>
      </c>
      <c r="H602" s="24">
        <v>101</v>
      </c>
      <c r="I602" s="24">
        <v>382</v>
      </c>
      <c r="J602" s="24">
        <v>203</v>
      </c>
      <c r="K602" s="24">
        <v>151</v>
      </c>
      <c r="L602" s="24">
        <v>15</v>
      </c>
      <c r="M602" s="24">
        <v>96</v>
      </c>
      <c r="N602" s="24">
        <v>78</v>
      </c>
      <c r="O602" s="24">
        <v>22</v>
      </c>
      <c r="P602" s="24">
        <v>58</v>
      </c>
      <c r="Q602" s="24">
        <f t="shared" si="10"/>
        <v>420</v>
      </c>
      <c r="R602" s="24">
        <v>38</v>
      </c>
      <c r="S602" s="24">
        <v>62</v>
      </c>
    </row>
    <row r="603" spans="1:19" x14ac:dyDescent="0.45">
      <c r="A603" s="24" t="s">
        <v>6</v>
      </c>
      <c r="B603" s="24" t="s">
        <v>1220</v>
      </c>
      <c r="C603" s="24" t="s">
        <v>1221</v>
      </c>
      <c r="D603" s="24" t="s">
        <v>214</v>
      </c>
      <c r="E603" s="24" t="s">
        <v>15</v>
      </c>
      <c r="F603" s="24" t="s">
        <v>16</v>
      </c>
      <c r="G603" s="24" t="s">
        <v>12</v>
      </c>
      <c r="H603" s="24" t="s">
        <v>12</v>
      </c>
      <c r="I603" s="24" t="s">
        <v>12</v>
      </c>
      <c r="J603" s="24" t="s">
        <v>12</v>
      </c>
      <c r="K603" s="24" t="s">
        <v>12</v>
      </c>
      <c r="L603" s="24" t="s">
        <v>12</v>
      </c>
      <c r="M603" s="24" t="s">
        <v>12</v>
      </c>
      <c r="N603" s="24" t="s">
        <v>12</v>
      </c>
      <c r="O603" s="24" t="s">
        <v>12</v>
      </c>
      <c r="P603" s="24" t="s">
        <v>12</v>
      </c>
      <c r="Q603" s="24">
        <f t="shared" si="10"/>
        <v>0</v>
      </c>
      <c r="R603" s="24" t="s">
        <v>12</v>
      </c>
      <c r="S603" s="24">
        <v>2</v>
      </c>
    </row>
    <row r="604" spans="1:19" x14ac:dyDescent="0.45">
      <c r="A604" s="24" t="s">
        <v>6</v>
      </c>
      <c r="B604" s="24" t="s">
        <v>1222</v>
      </c>
      <c r="C604" s="24" t="s">
        <v>1223</v>
      </c>
      <c r="D604" s="24" t="s">
        <v>214</v>
      </c>
      <c r="E604" s="24" t="s">
        <v>10</v>
      </c>
      <c r="F604" s="24" t="s">
        <v>11</v>
      </c>
      <c r="G604" s="24">
        <v>1</v>
      </c>
      <c r="H604" s="24">
        <v>51</v>
      </c>
      <c r="I604" s="24">
        <v>103</v>
      </c>
      <c r="J604" s="24">
        <v>219</v>
      </c>
      <c r="K604" s="24">
        <v>98</v>
      </c>
      <c r="L604" s="24">
        <v>9</v>
      </c>
      <c r="M604" s="24">
        <v>9</v>
      </c>
      <c r="N604" s="24">
        <v>9</v>
      </c>
      <c r="O604" s="24" t="s">
        <v>12</v>
      </c>
      <c r="P604" s="24">
        <v>31</v>
      </c>
      <c r="Q604" s="24">
        <f t="shared" si="10"/>
        <v>156</v>
      </c>
      <c r="R604" s="24" t="s">
        <v>12</v>
      </c>
      <c r="S604" s="24" t="s">
        <v>12</v>
      </c>
    </row>
    <row r="605" spans="1:19" x14ac:dyDescent="0.45">
      <c r="A605" s="24" t="s">
        <v>6</v>
      </c>
      <c r="B605" s="24" t="s">
        <v>1224</v>
      </c>
      <c r="C605" s="24" t="s">
        <v>1225</v>
      </c>
      <c r="D605" s="24" t="s">
        <v>214</v>
      </c>
      <c r="E605" s="24" t="s">
        <v>10</v>
      </c>
      <c r="F605" s="24" t="s">
        <v>11</v>
      </c>
      <c r="G605" s="24" t="s">
        <v>12</v>
      </c>
      <c r="H605" s="24">
        <v>43</v>
      </c>
      <c r="I605" s="24" t="s">
        <v>12</v>
      </c>
      <c r="J605" s="24">
        <v>85</v>
      </c>
      <c r="K605" s="24">
        <v>61</v>
      </c>
      <c r="L605" s="24">
        <v>4</v>
      </c>
      <c r="M605" s="24" t="s">
        <v>12</v>
      </c>
      <c r="N605" s="24" t="s">
        <v>12</v>
      </c>
      <c r="O605" s="24" t="s">
        <v>12</v>
      </c>
      <c r="P605" s="24">
        <v>7</v>
      </c>
      <c r="Q605" s="24">
        <f t="shared" si="10"/>
        <v>72</v>
      </c>
      <c r="R605" s="24">
        <v>1</v>
      </c>
      <c r="S605" s="24" t="s">
        <v>12</v>
      </c>
    </row>
    <row r="606" spans="1:19" x14ac:dyDescent="0.45">
      <c r="A606" s="24" t="s">
        <v>6</v>
      </c>
      <c r="B606" s="24" t="s">
        <v>1226</v>
      </c>
      <c r="C606" s="24" t="s">
        <v>1227</v>
      </c>
      <c r="D606" s="24" t="s">
        <v>214</v>
      </c>
      <c r="E606" s="24" t="s">
        <v>10</v>
      </c>
      <c r="F606" s="24" t="s">
        <v>11</v>
      </c>
      <c r="G606" s="24">
        <v>1</v>
      </c>
      <c r="H606" s="24" t="s">
        <v>12</v>
      </c>
      <c r="I606" s="24" t="s">
        <v>12</v>
      </c>
      <c r="J606" s="24">
        <v>1</v>
      </c>
      <c r="K606" s="24">
        <v>1</v>
      </c>
      <c r="L606" s="24" t="s">
        <v>12</v>
      </c>
      <c r="M606" s="24" t="s">
        <v>12</v>
      </c>
      <c r="N606" s="24" t="s">
        <v>12</v>
      </c>
      <c r="O606" s="24" t="s">
        <v>12</v>
      </c>
      <c r="P606" s="24" t="s">
        <v>12</v>
      </c>
      <c r="Q606" s="24">
        <f t="shared" si="10"/>
        <v>1</v>
      </c>
      <c r="R606" s="24" t="s">
        <v>12</v>
      </c>
      <c r="S606" s="24" t="s">
        <v>12</v>
      </c>
    </row>
    <row r="607" spans="1:19" x14ac:dyDescent="0.45">
      <c r="A607" s="24" t="s">
        <v>6</v>
      </c>
      <c r="B607" s="24" t="s">
        <v>1228</v>
      </c>
      <c r="C607" s="24" t="s">
        <v>1229</v>
      </c>
      <c r="D607" s="24" t="s">
        <v>214</v>
      </c>
      <c r="E607" s="24" t="s">
        <v>15</v>
      </c>
      <c r="F607" s="24" t="s">
        <v>16</v>
      </c>
      <c r="G607" s="24">
        <v>119</v>
      </c>
      <c r="H607" s="24">
        <v>40</v>
      </c>
      <c r="I607" s="24">
        <v>110</v>
      </c>
      <c r="J607" s="24">
        <v>66</v>
      </c>
      <c r="K607" s="24">
        <v>86</v>
      </c>
      <c r="L607" s="24">
        <v>2</v>
      </c>
      <c r="M607" s="24">
        <v>9</v>
      </c>
      <c r="N607" s="24">
        <v>6</v>
      </c>
      <c r="O607" s="24" t="s">
        <v>12</v>
      </c>
      <c r="P607" s="24">
        <v>11</v>
      </c>
      <c r="Q607" s="24">
        <f t="shared" si="10"/>
        <v>114</v>
      </c>
      <c r="R607" s="24">
        <v>2</v>
      </c>
      <c r="S607" s="24">
        <v>17</v>
      </c>
    </row>
    <row r="608" spans="1:19" x14ac:dyDescent="0.45">
      <c r="A608" s="24" t="s">
        <v>6</v>
      </c>
      <c r="B608" s="24" t="s">
        <v>1230</v>
      </c>
      <c r="C608" s="24" t="s">
        <v>1231</v>
      </c>
      <c r="D608" s="24" t="s">
        <v>214</v>
      </c>
      <c r="E608" s="24" t="s">
        <v>15</v>
      </c>
      <c r="F608" s="24" t="s">
        <v>16</v>
      </c>
      <c r="G608" s="24" t="s">
        <v>12</v>
      </c>
      <c r="H608" s="24" t="s">
        <v>12</v>
      </c>
      <c r="I608" s="24" t="s">
        <v>12</v>
      </c>
      <c r="J608" s="24" t="s">
        <v>12</v>
      </c>
      <c r="K608" s="24" t="s">
        <v>12</v>
      </c>
      <c r="L608" s="24" t="s">
        <v>12</v>
      </c>
      <c r="M608" s="24" t="s">
        <v>12</v>
      </c>
      <c r="N608" s="24" t="s">
        <v>12</v>
      </c>
      <c r="O608" s="24" t="s">
        <v>12</v>
      </c>
      <c r="P608" s="24">
        <v>1</v>
      </c>
      <c r="Q608" s="24">
        <f t="shared" si="10"/>
        <v>1</v>
      </c>
      <c r="R608" s="24" t="s">
        <v>12</v>
      </c>
      <c r="S608" s="24">
        <v>2</v>
      </c>
    </row>
    <row r="609" spans="1:19" x14ac:dyDescent="0.45">
      <c r="A609" s="24" t="s">
        <v>6</v>
      </c>
      <c r="B609" s="24" t="s">
        <v>1232</v>
      </c>
      <c r="C609" s="24" t="s">
        <v>1233</v>
      </c>
      <c r="D609" s="24" t="s">
        <v>214</v>
      </c>
      <c r="E609" s="24" t="s">
        <v>10</v>
      </c>
      <c r="F609" s="24" t="s">
        <v>11</v>
      </c>
      <c r="G609" s="24" t="s">
        <v>12</v>
      </c>
      <c r="H609" s="24">
        <v>2</v>
      </c>
      <c r="I609" s="24" t="s">
        <v>12</v>
      </c>
      <c r="J609" s="24" t="s">
        <v>12</v>
      </c>
      <c r="K609" s="24">
        <v>22</v>
      </c>
      <c r="L609" s="24">
        <v>1</v>
      </c>
      <c r="M609" s="24">
        <v>1</v>
      </c>
      <c r="N609" s="24" t="s">
        <v>12</v>
      </c>
      <c r="O609" s="24" t="s">
        <v>12</v>
      </c>
      <c r="P609" s="24">
        <v>6</v>
      </c>
      <c r="Q609" s="24">
        <f t="shared" si="10"/>
        <v>30</v>
      </c>
      <c r="R609" s="24" t="s">
        <v>12</v>
      </c>
      <c r="S609" s="24" t="s">
        <v>12</v>
      </c>
    </row>
    <row r="610" spans="1:19" x14ac:dyDescent="0.45">
      <c r="A610" s="24" t="s">
        <v>6</v>
      </c>
      <c r="B610" s="24" t="s">
        <v>1234</v>
      </c>
      <c r="C610" s="24" t="s">
        <v>1235</v>
      </c>
      <c r="D610" s="24" t="s">
        <v>214</v>
      </c>
      <c r="E610" s="24" t="s">
        <v>10</v>
      </c>
      <c r="F610" s="24" t="s">
        <v>11</v>
      </c>
      <c r="G610" s="24">
        <v>19</v>
      </c>
      <c r="H610" s="24">
        <v>3</v>
      </c>
      <c r="I610" s="24" t="s">
        <v>12</v>
      </c>
      <c r="J610" s="24">
        <v>228</v>
      </c>
      <c r="K610" s="24">
        <v>5</v>
      </c>
      <c r="L610" s="24">
        <v>1</v>
      </c>
      <c r="M610" s="24" t="s">
        <v>12</v>
      </c>
      <c r="N610" s="24" t="s">
        <v>12</v>
      </c>
      <c r="O610" s="24" t="s">
        <v>12</v>
      </c>
      <c r="P610" s="24">
        <v>4</v>
      </c>
      <c r="Q610" s="24">
        <f t="shared" si="10"/>
        <v>10</v>
      </c>
      <c r="R610" s="24" t="s">
        <v>12</v>
      </c>
      <c r="S610" s="24">
        <v>2</v>
      </c>
    </row>
    <row r="611" spans="1:19" x14ac:dyDescent="0.45">
      <c r="A611" s="24" t="s">
        <v>6</v>
      </c>
      <c r="B611" s="24" t="s">
        <v>1236</v>
      </c>
      <c r="C611" s="24" t="s">
        <v>1237</v>
      </c>
      <c r="D611" s="24" t="s">
        <v>214</v>
      </c>
      <c r="E611" s="24" t="s">
        <v>10</v>
      </c>
      <c r="F611" s="24" t="s">
        <v>11</v>
      </c>
      <c r="G611" s="24">
        <v>34</v>
      </c>
      <c r="H611" s="24">
        <v>18</v>
      </c>
      <c r="I611" s="24" t="s">
        <v>12</v>
      </c>
      <c r="J611" s="24">
        <v>38</v>
      </c>
      <c r="K611" s="24">
        <v>42</v>
      </c>
      <c r="L611" s="24">
        <v>1</v>
      </c>
      <c r="M611" s="24" t="s">
        <v>12</v>
      </c>
      <c r="N611" s="24" t="s">
        <v>12</v>
      </c>
      <c r="O611" s="24" t="s">
        <v>12</v>
      </c>
      <c r="P611" s="24">
        <v>8</v>
      </c>
      <c r="Q611" s="24">
        <f t="shared" si="10"/>
        <v>51</v>
      </c>
      <c r="R611" s="24">
        <v>1</v>
      </c>
      <c r="S611" s="24">
        <v>10</v>
      </c>
    </row>
    <row r="612" spans="1:19" x14ac:dyDescent="0.45">
      <c r="A612" s="24" t="s">
        <v>6</v>
      </c>
      <c r="B612" s="24" t="s">
        <v>1238</v>
      </c>
      <c r="C612" s="24" t="s">
        <v>1239</v>
      </c>
      <c r="D612" s="24" t="s">
        <v>1151</v>
      </c>
      <c r="E612" s="24" t="s">
        <v>15</v>
      </c>
      <c r="F612" s="24" t="s">
        <v>16</v>
      </c>
      <c r="G612" s="24">
        <v>209</v>
      </c>
      <c r="H612" s="24">
        <v>55</v>
      </c>
      <c r="I612" s="24">
        <v>25</v>
      </c>
      <c r="J612" s="24">
        <v>71</v>
      </c>
      <c r="K612" s="24">
        <v>80</v>
      </c>
      <c r="L612" s="24">
        <v>8</v>
      </c>
      <c r="M612" s="24">
        <v>3</v>
      </c>
      <c r="N612" s="24">
        <v>1</v>
      </c>
      <c r="O612" s="24">
        <v>1</v>
      </c>
      <c r="P612" s="24">
        <v>26</v>
      </c>
      <c r="Q612" s="24">
        <f t="shared" si="10"/>
        <v>119</v>
      </c>
      <c r="R612" s="24">
        <v>9</v>
      </c>
      <c r="S612" s="24">
        <v>74</v>
      </c>
    </row>
    <row r="613" spans="1:19" x14ac:dyDescent="0.45">
      <c r="A613" s="24" t="s">
        <v>6</v>
      </c>
      <c r="B613" s="24" t="s">
        <v>1240</v>
      </c>
      <c r="C613" s="24" t="s">
        <v>1241</v>
      </c>
      <c r="D613" s="24" t="s">
        <v>1151</v>
      </c>
      <c r="E613" s="24" t="s">
        <v>15</v>
      </c>
      <c r="F613" s="24" t="s">
        <v>16</v>
      </c>
      <c r="G613" s="24">
        <v>118</v>
      </c>
      <c r="H613" s="24">
        <v>5</v>
      </c>
      <c r="I613" s="24" t="s">
        <v>12</v>
      </c>
      <c r="J613" s="24">
        <v>93</v>
      </c>
      <c r="K613" s="24">
        <v>75</v>
      </c>
      <c r="L613" s="24">
        <v>5</v>
      </c>
      <c r="M613" s="24">
        <v>3</v>
      </c>
      <c r="N613" s="24">
        <v>1</v>
      </c>
      <c r="O613" s="24" t="s">
        <v>12</v>
      </c>
      <c r="P613" s="24">
        <v>11</v>
      </c>
      <c r="Q613" s="24">
        <f t="shared" si="10"/>
        <v>95</v>
      </c>
      <c r="R613" s="24">
        <v>4</v>
      </c>
      <c r="S613" s="24">
        <v>25</v>
      </c>
    </row>
    <row r="614" spans="1:19" x14ac:dyDescent="0.45">
      <c r="A614" s="24" t="s">
        <v>6</v>
      </c>
      <c r="B614" s="24" t="s">
        <v>1242</v>
      </c>
      <c r="C614" s="24" t="s">
        <v>1243</v>
      </c>
      <c r="D614" s="24" t="s">
        <v>1151</v>
      </c>
      <c r="E614" s="24" t="s">
        <v>15</v>
      </c>
      <c r="F614" s="24" t="s">
        <v>16</v>
      </c>
      <c r="G614" s="24">
        <v>1</v>
      </c>
      <c r="H614" s="24" t="s">
        <v>12</v>
      </c>
      <c r="I614" s="24" t="s">
        <v>12</v>
      </c>
      <c r="J614" s="24" t="s">
        <v>12</v>
      </c>
      <c r="K614" s="24">
        <v>5</v>
      </c>
      <c r="L614" s="24" t="s">
        <v>12</v>
      </c>
      <c r="M614" s="24">
        <v>1</v>
      </c>
      <c r="N614" s="24" t="s">
        <v>12</v>
      </c>
      <c r="O614" s="24" t="s">
        <v>12</v>
      </c>
      <c r="P614" s="24">
        <v>1</v>
      </c>
      <c r="Q614" s="24">
        <f t="shared" si="10"/>
        <v>7</v>
      </c>
      <c r="R614" s="24" t="s">
        <v>12</v>
      </c>
      <c r="S614" s="24">
        <v>2</v>
      </c>
    </row>
    <row r="615" spans="1:19" x14ac:dyDescent="0.45">
      <c r="A615" s="24" t="s">
        <v>6</v>
      </c>
      <c r="B615" s="24" t="s">
        <v>1244</v>
      </c>
      <c r="C615" s="24" t="s">
        <v>1245</v>
      </c>
      <c r="D615" s="24" t="s">
        <v>1151</v>
      </c>
      <c r="E615" s="24" t="s">
        <v>15</v>
      </c>
      <c r="F615" s="24" t="s">
        <v>16</v>
      </c>
      <c r="G615" s="24" t="s">
        <v>12</v>
      </c>
      <c r="H615" s="24" t="s">
        <v>12</v>
      </c>
      <c r="I615" s="24" t="s">
        <v>12</v>
      </c>
      <c r="J615" s="24">
        <v>42</v>
      </c>
      <c r="K615" s="24">
        <v>16</v>
      </c>
      <c r="L615" s="24" t="s">
        <v>12</v>
      </c>
      <c r="M615" s="24" t="s">
        <v>12</v>
      </c>
      <c r="N615" s="24" t="s">
        <v>12</v>
      </c>
      <c r="O615" s="24" t="s">
        <v>12</v>
      </c>
      <c r="P615" s="24">
        <v>3</v>
      </c>
      <c r="Q615" s="24">
        <f t="shared" si="10"/>
        <v>19</v>
      </c>
      <c r="R615" s="24" t="s">
        <v>12</v>
      </c>
      <c r="S615" s="24" t="s">
        <v>12</v>
      </c>
    </row>
    <row r="616" spans="1:19" x14ac:dyDescent="0.45">
      <c r="A616" s="24" t="s">
        <v>6</v>
      </c>
      <c r="B616" s="24" t="s">
        <v>1246</v>
      </c>
      <c r="C616" s="24" t="s">
        <v>1247</v>
      </c>
      <c r="D616" s="24" t="s">
        <v>1151</v>
      </c>
      <c r="E616" s="24" t="s">
        <v>10</v>
      </c>
      <c r="F616" s="24" t="s">
        <v>11</v>
      </c>
      <c r="G616" s="24">
        <v>64</v>
      </c>
      <c r="H616" s="24">
        <v>1</v>
      </c>
      <c r="I616" s="24" t="s">
        <v>12</v>
      </c>
      <c r="J616" s="24">
        <v>11</v>
      </c>
      <c r="K616" s="24">
        <v>19</v>
      </c>
      <c r="L616" s="24">
        <v>1</v>
      </c>
      <c r="M616" s="24" t="s">
        <v>12</v>
      </c>
      <c r="N616" s="24" t="s">
        <v>12</v>
      </c>
      <c r="O616" s="24" t="s">
        <v>12</v>
      </c>
      <c r="P616" s="24">
        <v>4</v>
      </c>
      <c r="Q616" s="24">
        <f t="shared" si="10"/>
        <v>24</v>
      </c>
      <c r="R616" s="24">
        <v>1</v>
      </c>
      <c r="S616" s="24">
        <v>11</v>
      </c>
    </row>
    <row r="617" spans="1:19" x14ac:dyDescent="0.45">
      <c r="A617" s="24" t="s">
        <v>6</v>
      </c>
      <c r="B617" s="24" t="s">
        <v>1248</v>
      </c>
      <c r="C617" s="24" t="s">
        <v>1249</v>
      </c>
      <c r="D617" s="24" t="s">
        <v>1151</v>
      </c>
      <c r="E617" s="24" t="s">
        <v>10</v>
      </c>
      <c r="F617" s="24" t="s">
        <v>11</v>
      </c>
      <c r="G617" s="24" t="s">
        <v>12</v>
      </c>
      <c r="H617" s="24">
        <v>5</v>
      </c>
      <c r="I617" s="24">
        <v>1</v>
      </c>
      <c r="J617" s="24">
        <v>5</v>
      </c>
      <c r="K617" s="24">
        <v>23</v>
      </c>
      <c r="L617" s="24" t="s">
        <v>12</v>
      </c>
      <c r="M617" s="24" t="s">
        <v>12</v>
      </c>
      <c r="N617" s="24" t="s">
        <v>12</v>
      </c>
      <c r="O617" s="24" t="s">
        <v>12</v>
      </c>
      <c r="P617" s="24">
        <v>2</v>
      </c>
      <c r="Q617" s="24">
        <f t="shared" si="10"/>
        <v>25</v>
      </c>
      <c r="R617" s="24" t="s">
        <v>12</v>
      </c>
      <c r="S617" s="24" t="s">
        <v>12</v>
      </c>
    </row>
    <row r="618" spans="1:19" x14ac:dyDescent="0.45">
      <c r="A618" s="24" t="s">
        <v>6</v>
      </c>
      <c r="B618" s="24" t="s">
        <v>1250</v>
      </c>
      <c r="C618" s="24" t="s">
        <v>1251</v>
      </c>
      <c r="D618" s="24" t="s">
        <v>1151</v>
      </c>
      <c r="E618" s="24" t="s">
        <v>10</v>
      </c>
      <c r="F618" s="24" t="s">
        <v>11</v>
      </c>
      <c r="G618" s="24">
        <v>117</v>
      </c>
      <c r="H618" s="24">
        <v>4</v>
      </c>
      <c r="I618" s="24" t="s">
        <v>12</v>
      </c>
      <c r="J618" s="24">
        <v>174</v>
      </c>
      <c r="K618" s="24">
        <v>40</v>
      </c>
      <c r="L618" s="24">
        <v>2</v>
      </c>
      <c r="M618" s="24" t="s">
        <v>12</v>
      </c>
      <c r="N618" s="24" t="s">
        <v>12</v>
      </c>
      <c r="O618" s="24" t="s">
        <v>12</v>
      </c>
      <c r="P618" s="24">
        <v>11</v>
      </c>
      <c r="Q618" s="24">
        <f t="shared" si="10"/>
        <v>53</v>
      </c>
      <c r="R618" s="24">
        <v>1</v>
      </c>
      <c r="S618" s="24">
        <v>11</v>
      </c>
    </row>
    <row r="619" spans="1:19" x14ac:dyDescent="0.45">
      <c r="A619" s="24" t="s">
        <v>6</v>
      </c>
      <c r="B619" s="24" t="s">
        <v>1252</v>
      </c>
      <c r="C619" s="24" t="s">
        <v>1253</v>
      </c>
      <c r="D619" s="24" t="s">
        <v>1151</v>
      </c>
      <c r="E619" s="24" t="s">
        <v>10</v>
      </c>
      <c r="F619" s="24" t="s">
        <v>11</v>
      </c>
      <c r="G619" s="24">
        <v>1</v>
      </c>
      <c r="H619" s="24">
        <v>8</v>
      </c>
      <c r="I619" s="24" t="s">
        <v>12</v>
      </c>
      <c r="J619" s="24">
        <v>3</v>
      </c>
      <c r="K619" s="24">
        <v>24</v>
      </c>
      <c r="L619" s="24">
        <v>1</v>
      </c>
      <c r="M619" s="24" t="s">
        <v>12</v>
      </c>
      <c r="N619" s="24" t="s">
        <v>12</v>
      </c>
      <c r="O619" s="24" t="s">
        <v>12</v>
      </c>
      <c r="P619" s="24">
        <v>8</v>
      </c>
      <c r="Q619" s="24">
        <f t="shared" si="10"/>
        <v>33</v>
      </c>
      <c r="R619" s="24" t="s">
        <v>12</v>
      </c>
      <c r="S619" s="24">
        <v>2</v>
      </c>
    </row>
    <row r="620" spans="1:19" x14ac:dyDescent="0.45">
      <c r="A620" s="24" t="s">
        <v>6</v>
      </c>
      <c r="B620" s="24" t="s">
        <v>1254</v>
      </c>
      <c r="C620" s="24" t="s">
        <v>1255</v>
      </c>
      <c r="D620" s="24" t="s">
        <v>1151</v>
      </c>
      <c r="E620" s="24" t="s">
        <v>10</v>
      </c>
      <c r="F620" s="24" t="s">
        <v>11</v>
      </c>
      <c r="G620" s="24">
        <v>160</v>
      </c>
      <c r="H620" s="24" t="s">
        <v>12</v>
      </c>
      <c r="I620" s="24" t="s">
        <v>12</v>
      </c>
      <c r="J620" s="24">
        <v>44</v>
      </c>
      <c r="K620" s="24">
        <v>1</v>
      </c>
      <c r="L620" s="24" t="s">
        <v>12</v>
      </c>
      <c r="M620" s="24" t="s">
        <v>12</v>
      </c>
      <c r="N620" s="24" t="s">
        <v>12</v>
      </c>
      <c r="O620" s="24" t="s">
        <v>12</v>
      </c>
      <c r="P620" s="24" t="s">
        <v>12</v>
      </c>
      <c r="Q620" s="24">
        <f t="shared" si="10"/>
        <v>1</v>
      </c>
      <c r="R620" s="24" t="s">
        <v>12</v>
      </c>
      <c r="S620" s="24" t="s">
        <v>12</v>
      </c>
    </row>
    <row r="621" spans="1:19" x14ac:dyDescent="0.45">
      <c r="A621" s="24" t="s">
        <v>6</v>
      </c>
      <c r="B621" s="24" t="s">
        <v>1256</v>
      </c>
      <c r="C621" s="24" t="s">
        <v>1257</v>
      </c>
      <c r="D621" s="24" t="s">
        <v>1151</v>
      </c>
      <c r="E621" s="24" t="s">
        <v>15</v>
      </c>
      <c r="F621" s="24" t="s">
        <v>16</v>
      </c>
      <c r="G621" s="24">
        <v>82</v>
      </c>
      <c r="H621" s="24">
        <v>65</v>
      </c>
      <c r="I621" s="24">
        <v>1</v>
      </c>
      <c r="J621" s="24">
        <v>1</v>
      </c>
      <c r="K621" s="24">
        <v>75</v>
      </c>
      <c r="L621" s="24">
        <v>9</v>
      </c>
      <c r="M621" s="24">
        <v>10</v>
      </c>
      <c r="N621" s="24">
        <v>9</v>
      </c>
      <c r="O621" s="24">
        <v>2</v>
      </c>
      <c r="P621" s="24">
        <v>11</v>
      </c>
      <c r="Q621" s="24">
        <f t="shared" si="10"/>
        <v>116</v>
      </c>
      <c r="R621" s="24">
        <v>11</v>
      </c>
      <c r="S621" s="24">
        <v>34</v>
      </c>
    </row>
    <row r="622" spans="1:19" x14ac:dyDescent="0.45">
      <c r="A622" s="24" t="s">
        <v>6</v>
      </c>
      <c r="B622" s="24" t="s">
        <v>1258</v>
      </c>
      <c r="C622" s="24" t="s">
        <v>1259</v>
      </c>
      <c r="D622" s="24" t="s">
        <v>1151</v>
      </c>
      <c r="E622" s="24" t="s">
        <v>15</v>
      </c>
      <c r="F622" s="24" t="s">
        <v>16</v>
      </c>
      <c r="G622" s="24" t="s">
        <v>12</v>
      </c>
      <c r="H622" s="24" t="s">
        <v>12</v>
      </c>
      <c r="I622" s="24" t="s">
        <v>12</v>
      </c>
      <c r="J622" s="24" t="s">
        <v>12</v>
      </c>
      <c r="K622" s="24">
        <v>19</v>
      </c>
      <c r="L622" s="24" t="s">
        <v>12</v>
      </c>
      <c r="M622" s="24">
        <v>3</v>
      </c>
      <c r="N622" s="24" t="s">
        <v>12</v>
      </c>
      <c r="O622" s="24" t="s">
        <v>12</v>
      </c>
      <c r="P622" s="24">
        <v>2</v>
      </c>
      <c r="Q622" s="24">
        <f t="shared" si="10"/>
        <v>24</v>
      </c>
      <c r="R622" s="24" t="s">
        <v>12</v>
      </c>
      <c r="S622" s="24">
        <v>1</v>
      </c>
    </row>
    <row r="623" spans="1:19" x14ac:dyDescent="0.45">
      <c r="A623" s="24" t="s">
        <v>6</v>
      </c>
      <c r="B623" s="24" t="s">
        <v>1260</v>
      </c>
      <c r="C623" s="24" t="s">
        <v>1261</v>
      </c>
      <c r="D623" s="24" t="s">
        <v>1151</v>
      </c>
      <c r="E623" s="24" t="s">
        <v>10</v>
      </c>
      <c r="F623" s="24" t="s">
        <v>11</v>
      </c>
      <c r="G623" s="24">
        <v>245</v>
      </c>
      <c r="H623" s="24" t="s">
        <v>12</v>
      </c>
      <c r="I623" s="24" t="s">
        <v>12</v>
      </c>
      <c r="J623" s="24">
        <v>4</v>
      </c>
      <c r="K623" s="24" t="s">
        <v>12</v>
      </c>
      <c r="L623" s="24" t="s">
        <v>12</v>
      </c>
      <c r="M623" s="24" t="s">
        <v>12</v>
      </c>
      <c r="N623" s="24" t="s">
        <v>12</v>
      </c>
      <c r="O623" s="24" t="s">
        <v>12</v>
      </c>
      <c r="P623" s="24">
        <v>1</v>
      </c>
      <c r="Q623" s="24">
        <f t="shared" si="10"/>
        <v>1</v>
      </c>
      <c r="R623" s="24" t="s">
        <v>12</v>
      </c>
      <c r="S623" s="24">
        <v>3</v>
      </c>
    </row>
    <row r="624" spans="1:19" x14ac:dyDescent="0.45">
      <c r="A624" s="24" t="s">
        <v>6</v>
      </c>
      <c r="B624" s="24" t="s">
        <v>1262</v>
      </c>
      <c r="C624" s="24" t="s">
        <v>1263</v>
      </c>
      <c r="D624" s="24" t="s">
        <v>1151</v>
      </c>
      <c r="E624" s="24" t="s">
        <v>15</v>
      </c>
      <c r="F624" s="24" t="s">
        <v>16</v>
      </c>
      <c r="G624" s="24">
        <v>161</v>
      </c>
      <c r="H624" s="24">
        <v>6</v>
      </c>
      <c r="I624" s="24" t="s">
        <v>12</v>
      </c>
      <c r="J624" s="24">
        <v>1</v>
      </c>
      <c r="K624" s="24">
        <v>25</v>
      </c>
      <c r="L624" s="24">
        <v>4</v>
      </c>
      <c r="M624" s="24" t="s">
        <v>12</v>
      </c>
      <c r="N624" s="24">
        <v>1</v>
      </c>
      <c r="O624" s="24" t="s">
        <v>12</v>
      </c>
      <c r="P624" s="24">
        <v>6</v>
      </c>
      <c r="Q624" s="24">
        <f t="shared" si="10"/>
        <v>36</v>
      </c>
      <c r="R624" s="24">
        <v>1</v>
      </c>
      <c r="S624" s="24">
        <v>29</v>
      </c>
    </row>
    <row r="625" spans="1:19" x14ac:dyDescent="0.45">
      <c r="A625" s="24" t="s">
        <v>6</v>
      </c>
      <c r="B625" s="24" t="s">
        <v>1264</v>
      </c>
      <c r="C625" s="24" t="s">
        <v>1265</v>
      </c>
      <c r="D625" s="24" t="s">
        <v>1151</v>
      </c>
      <c r="E625" s="24" t="s">
        <v>15</v>
      </c>
      <c r="F625" s="24" t="s">
        <v>16</v>
      </c>
      <c r="G625" s="24" t="s">
        <v>12</v>
      </c>
      <c r="H625" s="24">
        <v>3</v>
      </c>
      <c r="I625" s="24" t="s">
        <v>12</v>
      </c>
      <c r="J625" s="24">
        <v>1</v>
      </c>
      <c r="K625" s="24">
        <v>42</v>
      </c>
      <c r="L625" s="24">
        <v>2</v>
      </c>
      <c r="M625" s="24" t="s">
        <v>12</v>
      </c>
      <c r="N625" s="24" t="s">
        <v>12</v>
      </c>
      <c r="O625" s="24" t="s">
        <v>12</v>
      </c>
      <c r="P625" s="24">
        <v>3</v>
      </c>
      <c r="Q625" s="24">
        <f t="shared" si="10"/>
        <v>47</v>
      </c>
      <c r="R625" s="24">
        <v>1</v>
      </c>
      <c r="S625" s="24" t="s">
        <v>12</v>
      </c>
    </row>
    <row r="626" spans="1:19" x14ac:dyDescent="0.45">
      <c r="A626" s="24" t="s">
        <v>6</v>
      </c>
      <c r="B626" s="24" t="s">
        <v>1266</v>
      </c>
      <c r="C626" s="24" t="s">
        <v>1267</v>
      </c>
      <c r="D626" s="24" t="s">
        <v>1151</v>
      </c>
      <c r="E626" s="24" t="s">
        <v>15</v>
      </c>
      <c r="F626" s="24" t="s">
        <v>16</v>
      </c>
      <c r="G626" s="24">
        <v>61</v>
      </c>
      <c r="H626" s="24">
        <v>13</v>
      </c>
      <c r="I626" s="24" t="s">
        <v>12</v>
      </c>
      <c r="J626" s="24">
        <v>59</v>
      </c>
      <c r="K626" s="24">
        <v>60</v>
      </c>
      <c r="L626" s="24">
        <v>12</v>
      </c>
      <c r="M626" s="24">
        <v>11</v>
      </c>
      <c r="N626" s="24">
        <v>15</v>
      </c>
      <c r="O626" s="24" t="s">
        <v>12</v>
      </c>
      <c r="P626" s="24">
        <v>20</v>
      </c>
      <c r="Q626" s="24">
        <f t="shared" si="10"/>
        <v>118</v>
      </c>
      <c r="R626" s="24">
        <v>21</v>
      </c>
      <c r="S626" s="24">
        <v>31</v>
      </c>
    </row>
    <row r="627" spans="1:19" x14ac:dyDescent="0.45">
      <c r="A627" s="24" t="s">
        <v>6</v>
      </c>
      <c r="B627" s="24" t="s">
        <v>1268</v>
      </c>
      <c r="C627" s="24" t="s">
        <v>1269</v>
      </c>
      <c r="D627" s="24" t="s">
        <v>1151</v>
      </c>
      <c r="E627" s="24" t="s">
        <v>10</v>
      </c>
      <c r="F627" s="24" t="s">
        <v>11</v>
      </c>
      <c r="G627" s="24" t="s">
        <v>12</v>
      </c>
      <c r="H627" s="24" t="s">
        <v>12</v>
      </c>
      <c r="I627" s="24" t="s">
        <v>12</v>
      </c>
      <c r="J627" s="24">
        <v>129</v>
      </c>
      <c r="K627" s="24">
        <v>58</v>
      </c>
      <c r="L627" s="24">
        <v>11</v>
      </c>
      <c r="M627" s="24">
        <v>13</v>
      </c>
      <c r="N627" s="24">
        <v>7</v>
      </c>
      <c r="O627" s="24" t="s">
        <v>12</v>
      </c>
      <c r="P627" s="24">
        <v>29</v>
      </c>
      <c r="Q627" s="24">
        <f t="shared" si="10"/>
        <v>118</v>
      </c>
      <c r="R627" s="24" t="s">
        <v>12</v>
      </c>
      <c r="S627" s="24">
        <v>1</v>
      </c>
    </row>
    <row r="628" spans="1:19" x14ac:dyDescent="0.45">
      <c r="A628" s="24" t="s">
        <v>6</v>
      </c>
      <c r="B628" s="24" t="s">
        <v>1270</v>
      </c>
      <c r="C628" s="24" t="s">
        <v>1271</v>
      </c>
      <c r="D628" s="24" t="s">
        <v>1151</v>
      </c>
      <c r="E628" s="24" t="s">
        <v>10</v>
      </c>
      <c r="F628" s="24" t="s">
        <v>11</v>
      </c>
      <c r="G628" s="24">
        <v>2</v>
      </c>
      <c r="H628" s="24">
        <v>2</v>
      </c>
      <c r="I628" s="24" t="s">
        <v>12</v>
      </c>
      <c r="J628" s="24">
        <v>2</v>
      </c>
      <c r="K628" s="24">
        <v>11</v>
      </c>
      <c r="L628" s="24">
        <v>2</v>
      </c>
      <c r="M628" s="24" t="s">
        <v>12</v>
      </c>
      <c r="N628" s="24" t="s">
        <v>12</v>
      </c>
      <c r="O628" s="24" t="s">
        <v>12</v>
      </c>
      <c r="P628" s="24">
        <v>3</v>
      </c>
      <c r="Q628" s="24">
        <f t="shared" si="10"/>
        <v>16</v>
      </c>
      <c r="R628" s="24" t="s">
        <v>12</v>
      </c>
      <c r="S628" s="24">
        <v>1</v>
      </c>
    </row>
    <row r="629" spans="1:19" x14ac:dyDescent="0.45">
      <c r="A629" s="24" t="s">
        <v>6</v>
      </c>
      <c r="B629" s="24" t="s">
        <v>1272</v>
      </c>
      <c r="C629" s="24" t="s">
        <v>1273</v>
      </c>
      <c r="D629" s="24" t="s">
        <v>1151</v>
      </c>
      <c r="E629" s="24" t="s">
        <v>10</v>
      </c>
      <c r="F629" s="24" t="s">
        <v>11</v>
      </c>
      <c r="G629" s="24">
        <v>183</v>
      </c>
      <c r="H629" s="24">
        <v>6</v>
      </c>
      <c r="I629" s="24" t="s">
        <v>12</v>
      </c>
      <c r="J629" s="24">
        <v>120</v>
      </c>
      <c r="K629" s="24">
        <v>66</v>
      </c>
      <c r="L629" s="24">
        <v>4</v>
      </c>
      <c r="M629" s="24" t="s">
        <v>12</v>
      </c>
      <c r="N629" s="24" t="s">
        <v>12</v>
      </c>
      <c r="O629" s="24" t="s">
        <v>12</v>
      </c>
      <c r="P629" s="24">
        <v>21</v>
      </c>
      <c r="Q629" s="24">
        <f t="shared" si="10"/>
        <v>91</v>
      </c>
      <c r="R629" s="24">
        <v>4</v>
      </c>
      <c r="S629" s="24">
        <v>38</v>
      </c>
    </row>
    <row r="630" spans="1:19" x14ac:dyDescent="0.45">
      <c r="A630" s="24" t="s">
        <v>6</v>
      </c>
      <c r="B630" s="24" t="s">
        <v>1274</v>
      </c>
      <c r="C630" s="24" t="s">
        <v>1275</v>
      </c>
      <c r="D630" s="24" t="s">
        <v>1151</v>
      </c>
      <c r="E630" s="24" t="s">
        <v>10</v>
      </c>
      <c r="F630" s="24" t="s">
        <v>11</v>
      </c>
      <c r="G630" s="24">
        <v>1</v>
      </c>
      <c r="H630" s="24">
        <v>9</v>
      </c>
      <c r="I630" s="24">
        <v>1</v>
      </c>
      <c r="J630" s="24">
        <v>1</v>
      </c>
      <c r="K630" s="24">
        <v>26</v>
      </c>
      <c r="L630" s="24" t="s">
        <v>12</v>
      </c>
      <c r="M630" s="24" t="s">
        <v>12</v>
      </c>
      <c r="N630" s="24" t="s">
        <v>12</v>
      </c>
      <c r="O630" s="24" t="s">
        <v>12</v>
      </c>
      <c r="P630" s="24">
        <v>5</v>
      </c>
      <c r="Q630" s="24">
        <f t="shared" si="10"/>
        <v>31</v>
      </c>
      <c r="R630" s="24" t="s">
        <v>12</v>
      </c>
      <c r="S630" s="24">
        <v>1</v>
      </c>
    </row>
    <row r="631" spans="1:19" x14ac:dyDescent="0.45">
      <c r="A631" s="24" t="s">
        <v>6</v>
      </c>
      <c r="B631" s="24" t="s">
        <v>1276</v>
      </c>
      <c r="C631" s="24" t="s">
        <v>1277</v>
      </c>
      <c r="D631" s="24" t="s">
        <v>1151</v>
      </c>
      <c r="E631" s="24" t="s">
        <v>10</v>
      </c>
      <c r="F631" s="24" t="s">
        <v>11</v>
      </c>
      <c r="G631" s="24" t="s">
        <v>12</v>
      </c>
      <c r="H631" s="24">
        <v>7</v>
      </c>
      <c r="I631" s="24" t="s">
        <v>12</v>
      </c>
      <c r="J631" s="24">
        <v>87</v>
      </c>
      <c r="K631" s="24">
        <v>83</v>
      </c>
      <c r="L631" s="24">
        <v>5</v>
      </c>
      <c r="M631" s="24">
        <v>5</v>
      </c>
      <c r="N631" s="24">
        <v>5</v>
      </c>
      <c r="O631" s="24" t="s">
        <v>12</v>
      </c>
      <c r="P631" s="24">
        <v>11</v>
      </c>
      <c r="Q631" s="24">
        <f t="shared" si="10"/>
        <v>109</v>
      </c>
      <c r="R631" s="24" t="s">
        <v>12</v>
      </c>
      <c r="S631" s="24">
        <v>1</v>
      </c>
    </row>
    <row r="632" spans="1:19" x14ac:dyDescent="0.45">
      <c r="A632" s="24" t="s">
        <v>6</v>
      </c>
      <c r="B632" s="24" t="s">
        <v>1278</v>
      </c>
      <c r="C632" s="24" t="s">
        <v>1279</v>
      </c>
      <c r="D632" s="24" t="s">
        <v>1151</v>
      </c>
      <c r="E632" s="24" t="s">
        <v>10</v>
      </c>
      <c r="F632" s="24" t="s">
        <v>11</v>
      </c>
      <c r="G632" s="24">
        <v>29</v>
      </c>
      <c r="H632" s="24">
        <v>23</v>
      </c>
      <c r="I632" s="24" t="s">
        <v>12</v>
      </c>
      <c r="J632" s="24">
        <v>79</v>
      </c>
      <c r="K632" s="24">
        <v>50</v>
      </c>
      <c r="L632" s="24">
        <v>3</v>
      </c>
      <c r="M632" s="24">
        <v>4</v>
      </c>
      <c r="N632" s="24">
        <v>3</v>
      </c>
      <c r="O632" s="24" t="s">
        <v>12</v>
      </c>
      <c r="P632" s="24">
        <v>6</v>
      </c>
      <c r="Q632" s="24">
        <f t="shared" si="10"/>
        <v>66</v>
      </c>
      <c r="R632" s="24">
        <v>2</v>
      </c>
      <c r="S632" s="24">
        <v>14</v>
      </c>
    </row>
    <row r="633" spans="1:19" x14ac:dyDescent="0.45">
      <c r="A633" s="24" t="s">
        <v>6</v>
      </c>
      <c r="B633" s="24" t="s">
        <v>1280</v>
      </c>
      <c r="C633" s="24" t="s">
        <v>1281</v>
      </c>
      <c r="D633" s="24" t="s">
        <v>1151</v>
      </c>
      <c r="E633" s="24" t="s">
        <v>10</v>
      </c>
      <c r="F633" s="24" t="s">
        <v>11</v>
      </c>
      <c r="G633" s="24" t="s">
        <v>12</v>
      </c>
      <c r="H633" s="24">
        <v>1</v>
      </c>
      <c r="I633" s="24" t="s">
        <v>12</v>
      </c>
      <c r="J633" s="24">
        <v>1</v>
      </c>
      <c r="K633" s="24">
        <v>2</v>
      </c>
      <c r="L633" s="24" t="s">
        <v>12</v>
      </c>
      <c r="M633" s="24" t="s">
        <v>12</v>
      </c>
      <c r="N633" s="24" t="s">
        <v>12</v>
      </c>
      <c r="O633" s="24" t="s">
        <v>12</v>
      </c>
      <c r="P633" s="24" t="s">
        <v>12</v>
      </c>
      <c r="Q633" s="24">
        <f t="shared" si="10"/>
        <v>2</v>
      </c>
      <c r="R633" s="24" t="s">
        <v>12</v>
      </c>
      <c r="S633" s="24" t="s">
        <v>12</v>
      </c>
    </row>
    <row r="634" spans="1:19" x14ac:dyDescent="0.45">
      <c r="A634" s="24" t="s">
        <v>6</v>
      </c>
      <c r="B634" s="24" t="s">
        <v>1282</v>
      </c>
      <c r="C634" s="24" t="s">
        <v>1283</v>
      </c>
      <c r="D634" s="24" t="s">
        <v>243</v>
      </c>
      <c r="E634" s="24" t="s">
        <v>15</v>
      </c>
      <c r="F634" s="24" t="s">
        <v>16</v>
      </c>
      <c r="G634" s="24">
        <v>118</v>
      </c>
      <c r="H634" s="24">
        <v>34</v>
      </c>
      <c r="I634" s="24" t="s">
        <v>12</v>
      </c>
      <c r="J634" s="24">
        <v>120</v>
      </c>
      <c r="K634" s="24">
        <v>72</v>
      </c>
      <c r="L634" s="24">
        <v>3</v>
      </c>
      <c r="M634" s="24">
        <v>1</v>
      </c>
      <c r="N634" s="24" t="s">
        <v>12</v>
      </c>
      <c r="O634" s="24" t="s">
        <v>12</v>
      </c>
      <c r="P634" s="24">
        <v>15</v>
      </c>
      <c r="Q634" s="24">
        <f t="shared" si="10"/>
        <v>91</v>
      </c>
      <c r="R634" s="24">
        <v>2</v>
      </c>
      <c r="S634" s="24">
        <v>13</v>
      </c>
    </row>
    <row r="635" spans="1:19" x14ac:dyDescent="0.45">
      <c r="A635" s="24" t="s">
        <v>6</v>
      </c>
      <c r="B635" s="24" t="s">
        <v>1284</v>
      </c>
      <c r="C635" s="24" t="s">
        <v>1285</v>
      </c>
      <c r="D635" s="24" t="s">
        <v>243</v>
      </c>
      <c r="E635" s="24" t="s">
        <v>15</v>
      </c>
      <c r="F635" s="24" t="s">
        <v>16</v>
      </c>
      <c r="G635" s="24">
        <v>24</v>
      </c>
      <c r="H635" s="24">
        <v>2</v>
      </c>
      <c r="I635" s="24" t="s">
        <v>12</v>
      </c>
      <c r="J635" s="24">
        <v>53</v>
      </c>
      <c r="K635" s="24">
        <v>27</v>
      </c>
      <c r="L635" s="24" t="s">
        <v>12</v>
      </c>
      <c r="M635" s="24" t="s">
        <v>12</v>
      </c>
      <c r="N635" s="24" t="s">
        <v>12</v>
      </c>
      <c r="O635" s="24" t="s">
        <v>12</v>
      </c>
      <c r="P635" s="24">
        <v>6</v>
      </c>
      <c r="Q635" s="24">
        <f t="shared" si="10"/>
        <v>33</v>
      </c>
      <c r="R635" s="24">
        <v>1</v>
      </c>
      <c r="S635" s="24">
        <v>4</v>
      </c>
    </row>
    <row r="636" spans="1:19" x14ac:dyDescent="0.45">
      <c r="A636" s="24" t="s">
        <v>6</v>
      </c>
      <c r="B636" s="24" t="s">
        <v>1286</v>
      </c>
      <c r="C636" s="24" t="s">
        <v>1287</v>
      </c>
      <c r="D636" s="24" t="s">
        <v>243</v>
      </c>
      <c r="E636" s="24" t="s">
        <v>10</v>
      </c>
      <c r="F636" s="24" t="s">
        <v>11</v>
      </c>
      <c r="G636" s="24">
        <v>183</v>
      </c>
      <c r="H636" s="24">
        <v>21</v>
      </c>
      <c r="I636" s="24" t="s">
        <v>12</v>
      </c>
      <c r="J636" s="24">
        <v>12</v>
      </c>
      <c r="K636" s="24">
        <v>28</v>
      </c>
      <c r="L636" s="24" t="s">
        <v>12</v>
      </c>
      <c r="M636" s="24" t="s">
        <v>12</v>
      </c>
      <c r="N636" s="24" t="s">
        <v>12</v>
      </c>
      <c r="O636" s="24" t="s">
        <v>12</v>
      </c>
      <c r="P636" s="24" t="s">
        <v>12</v>
      </c>
      <c r="Q636" s="24">
        <f t="shared" si="10"/>
        <v>28</v>
      </c>
      <c r="R636" s="24">
        <v>3</v>
      </c>
      <c r="S636" s="24">
        <v>12</v>
      </c>
    </row>
    <row r="637" spans="1:19" x14ac:dyDescent="0.45">
      <c r="A637" s="24" t="s">
        <v>6</v>
      </c>
      <c r="B637" s="24" t="s">
        <v>1288</v>
      </c>
      <c r="C637" s="24" t="s">
        <v>1289</v>
      </c>
      <c r="D637" s="24" t="s">
        <v>29</v>
      </c>
      <c r="E637" s="24" t="s">
        <v>15</v>
      </c>
      <c r="F637" s="24" t="s">
        <v>16</v>
      </c>
      <c r="G637" s="24" t="s">
        <v>12</v>
      </c>
      <c r="H637" s="24">
        <v>16</v>
      </c>
      <c r="I637" s="24" t="s">
        <v>12</v>
      </c>
      <c r="J637" s="24">
        <v>48</v>
      </c>
      <c r="K637" s="24">
        <v>29</v>
      </c>
      <c r="L637" s="24">
        <v>1</v>
      </c>
      <c r="M637" s="24">
        <v>4</v>
      </c>
      <c r="N637" s="24" t="s">
        <v>12</v>
      </c>
      <c r="O637" s="24" t="s">
        <v>12</v>
      </c>
      <c r="P637" s="24">
        <v>1</v>
      </c>
      <c r="Q637" s="24">
        <f t="shared" si="10"/>
        <v>35</v>
      </c>
      <c r="R637" s="24" t="s">
        <v>12</v>
      </c>
      <c r="S637" s="24" t="s">
        <v>12</v>
      </c>
    </row>
    <row r="638" spans="1:19" x14ac:dyDescent="0.45">
      <c r="A638" s="24" t="s">
        <v>6</v>
      </c>
      <c r="B638" s="24" t="s">
        <v>1290</v>
      </c>
      <c r="C638" s="24" t="s">
        <v>1291</v>
      </c>
      <c r="D638" s="24" t="s">
        <v>29</v>
      </c>
      <c r="E638" s="24" t="s">
        <v>15</v>
      </c>
      <c r="F638" s="24" t="s">
        <v>97</v>
      </c>
      <c r="G638" s="24">
        <v>294</v>
      </c>
      <c r="H638" s="24">
        <v>188</v>
      </c>
      <c r="I638" s="24">
        <v>267</v>
      </c>
      <c r="J638" s="24">
        <v>264</v>
      </c>
      <c r="K638" s="24">
        <v>202</v>
      </c>
      <c r="L638" s="24">
        <v>16</v>
      </c>
      <c r="M638" s="24">
        <v>117</v>
      </c>
      <c r="N638" s="24">
        <v>47</v>
      </c>
      <c r="O638" s="24">
        <v>3</v>
      </c>
      <c r="P638" s="24">
        <v>60</v>
      </c>
      <c r="Q638" s="24">
        <f t="shared" si="10"/>
        <v>445</v>
      </c>
      <c r="R638" s="24">
        <v>16</v>
      </c>
      <c r="S638" s="24">
        <v>64</v>
      </c>
    </row>
    <row r="639" spans="1:19" x14ac:dyDescent="0.45">
      <c r="A639" s="24" t="s">
        <v>6</v>
      </c>
      <c r="B639" s="24" t="s">
        <v>1292</v>
      </c>
      <c r="C639" s="24" t="s">
        <v>1293</v>
      </c>
      <c r="D639" s="24" t="s">
        <v>29</v>
      </c>
      <c r="E639" s="24" t="s">
        <v>15</v>
      </c>
      <c r="F639" s="24" t="s">
        <v>16</v>
      </c>
      <c r="G639" s="24" t="s">
        <v>12</v>
      </c>
      <c r="H639" s="24">
        <v>1</v>
      </c>
      <c r="I639" s="24" t="s">
        <v>12</v>
      </c>
      <c r="J639" s="24" t="s">
        <v>12</v>
      </c>
      <c r="K639" s="24">
        <v>2</v>
      </c>
      <c r="L639" s="24" t="s">
        <v>12</v>
      </c>
      <c r="M639" s="24" t="s">
        <v>12</v>
      </c>
      <c r="N639" s="24" t="s">
        <v>12</v>
      </c>
      <c r="O639" s="24" t="s">
        <v>12</v>
      </c>
      <c r="P639" s="24" t="s">
        <v>12</v>
      </c>
      <c r="Q639" s="24">
        <f t="shared" si="10"/>
        <v>2</v>
      </c>
      <c r="R639" s="24" t="s">
        <v>12</v>
      </c>
      <c r="S639" s="24" t="s">
        <v>12</v>
      </c>
    </row>
    <row r="640" spans="1:19" x14ac:dyDescent="0.45">
      <c r="A640" s="24" t="s">
        <v>6</v>
      </c>
      <c r="B640" s="24" t="s">
        <v>1294</v>
      </c>
      <c r="C640" s="24" t="s">
        <v>1295</v>
      </c>
      <c r="D640" s="24" t="s">
        <v>29</v>
      </c>
      <c r="E640" s="24" t="s">
        <v>10</v>
      </c>
      <c r="F640" s="24" t="s">
        <v>11</v>
      </c>
      <c r="G640" s="24">
        <v>47</v>
      </c>
      <c r="H640" s="24">
        <v>8</v>
      </c>
      <c r="I640" s="24" t="s">
        <v>12</v>
      </c>
      <c r="J640" s="24">
        <v>46</v>
      </c>
      <c r="K640" s="24">
        <v>29</v>
      </c>
      <c r="L640" s="24">
        <v>1</v>
      </c>
      <c r="M640" s="24">
        <v>4</v>
      </c>
      <c r="N640" s="24">
        <v>1</v>
      </c>
      <c r="O640" s="24" t="s">
        <v>12</v>
      </c>
      <c r="P640" s="24">
        <v>12</v>
      </c>
      <c r="Q640" s="24">
        <f t="shared" si="10"/>
        <v>47</v>
      </c>
      <c r="R640" s="24" t="s">
        <v>12</v>
      </c>
      <c r="S640" s="24" t="s">
        <v>12</v>
      </c>
    </row>
    <row r="641" spans="1:19" x14ac:dyDescent="0.45">
      <c r="A641" s="24" t="s">
        <v>6</v>
      </c>
      <c r="B641" s="24" t="s">
        <v>1296</v>
      </c>
      <c r="C641" s="24" t="s">
        <v>1297</v>
      </c>
      <c r="D641" s="24" t="s">
        <v>29</v>
      </c>
      <c r="E641" s="24" t="s">
        <v>10</v>
      </c>
      <c r="F641" s="24" t="s">
        <v>11</v>
      </c>
      <c r="G641" s="24" t="s">
        <v>12</v>
      </c>
      <c r="H641" s="24">
        <v>17</v>
      </c>
      <c r="I641" s="24" t="s">
        <v>12</v>
      </c>
      <c r="J641" s="24">
        <v>78</v>
      </c>
      <c r="K641" s="24">
        <v>49</v>
      </c>
      <c r="L641" s="24">
        <v>2</v>
      </c>
      <c r="M641" s="24">
        <v>9</v>
      </c>
      <c r="N641" s="24">
        <v>6</v>
      </c>
      <c r="O641" s="24" t="s">
        <v>12</v>
      </c>
      <c r="P641" s="24">
        <v>15</v>
      </c>
      <c r="Q641" s="24">
        <f t="shared" si="10"/>
        <v>81</v>
      </c>
      <c r="R641" s="24" t="s">
        <v>12</v>
      </c>
      <c r="S641" s="24" t="s">
        <v>12</v>
      </c>
    </row>
    <row r="642" spans="1:19" x14ac:dyDescent="0.45">
      <c r="A642" s="24" t="s">
        <v>6</v>
      </c>
      <c r="B642" s="24" t="s">
        <v>1298</v>
      </c>
      <c r="C642" s="24" t="s">
        <v>1299</v>
      </c>
      <c r="D642" s="24" t="s">
        <v>29</v>
      </c>
      <c r="E642" s="24" t="s">
        <v>10</v>
      </c>
      <c r="F642" s="24" t="s">
        <v>11</v>
      </c>
      <c r="G642" s="24">
        <v>420</v>
      </c>
      <c r="H642" s="24">
        <v>18</v>
      </c>
      <c r="I642" s="24">
        <v>299</v>
      </c>
      <c r="J642" s="24">
        <v>71</v>
      </c>
      <c r="K642" s="24">
        <v>52</v>
      </c>
      <c r="L642" s="24">
        <v>4</v>
      </c>
      <c r="M642" s="24">
        <v>1</v>
      </c>
      <c r="N642" s="24" t="s">
        <v>12</v>
      </c>
      <c r="O642" s="24" t="s">
        <v>12</v>
      </c>
      <c r="P642" s="24">
        <v>9</v>
      </c>
      <c r="Q642" s="24">
        <f t="shared" si="10"/>
        <v>66</v>
      </c>
      <c r="R642" s="24">
        <v>13</v>
      </c>
      <c r="S642" s="24">
        <v>33</v>
      </c>
    </row>
    <row r="643" spans="1:19" x14ac:dyDescent="0.45">
      <c r="A643" s="24" t="s">
        <v>6</v>
      </c>
      <c r="B643" s="24" t="s">
        <v>1300</v>
      </c>
      <c r="C643" s="24" t="s">
        <v>1301</v>
      </c>
      <c r="D643" s="24" t="s">
        <v>124</v>
      </c>
      <c r="E643" s="24" t="s">
        <v>10</v>
      </c>
      <c r="F643" s="24" t="s">
        <v>11</v>
      </c>
      <c r="G643" s="24">
        <v>70</v>
      </c>
      <c r="H643" s="24" t="s">
        <v>12</v>
      </c>
      <c r="I643" s="24">
        <v>9</v>
      </c>
      <c r="J643" s="24" t="s">
        <v>12</v>
      </c>
      <c r="K643" s="24">
        <v>112</v>
      </c>
      <c r="L643" s="24">
        <v>4</v>
      </c>
      <c r="M643" s="24">
        <v>4</v>
      </c>
      <c r="N643" s="24">
        <v>12</v>
      </c>
      <c r="O643" s="24">
        <v>8</v>
      </c>
      <c r="P643" s="24">
        <v>22</v>
      </c>
      <c r="Q643" s="24">
        <f t="shared" si="10"/>
        <v>162</v>
      </c>
      <c r="R643" s="24" t="s">
        <v>12</v>
      </c>
      <c r="S643" s="24">
        <v>4</v>
      </c>
    </row>
    <row r="644" spans="1:19" x14ac:dyDescent="0.45">
      <c r="A644" s="24" t="s">
        <v>6</v>
      </c>
      <c r="B644" s="24" t="s">
        <v>1302</v>
      </c>
      <c r="C644" s="24" t="s">
        <v>1303</v>
      </c>
      <c r="D644" s="24" t="s">
        <v>124</v>
      </c>
      <c r="E644" s="24" t="s">
        <v>15</v>
      </c>
      <c r="F644" s="24" t="s">
        <v>16</v>
      </c>
      <c r="G644" s="24">
        <v>142</v>
      </c>
      <c r="H644" s="24" t="s">
        <v>12</v>
      </c>
      <c r="I644" s="24" t="s">
        <v>12</v>
      </c>
      <c r="J644" s="24">
        <v>2</v>
      </c>
      <c r="K644" s="24">
        <v>21</v>
      </c>
      <c r="L644" s="24">
        <v>1</v>
      </c>
      <c r="M644" s="24">
        <v>5</v>
      </c>
      <c r="N644" s="24">
        <v>1</v>
      </c>
      <c r="O644" s="24" t="s">
        <v>12</v>
      </c>
      <c r="P644" s="24">
        <v>9</v>
      </c>
      <c r="Q644" s="24">
        <f t="shared" ref="Q644:Q707" si="11">SUM(K644:P644)</f>
        <v>37</v>
      </c>
      <c r="R644" s="24" t="s">
        <v>12</v>
      </c>
      <c r="S644" s="24">
        <v>32</v>
      </c>
    </row>
    <row r="645" spans="1:19" x14ac:dyDescent="0.45">
      <c r="A645" s="24" t="s">
        <v>6</v>
      </c>
      <c r="B645" s="24" t="s">
        <v>1304</v>
      </c>
      <c r="C645" s="24" t="s">
        <v>1305</v>
      </c>
      <c r="D645" s="24" t="s">
        <v>124</v>
      </c>
      <c r="E645" s="24" t="s">
        <v>15</v>
      </c>
      <c r="F645" s="24" t="s">
        <v>16</v>
      </c>
      <c r="G645" s="24">
        <v>143</v>
      </c>
      <c r="H645" s="24">
        <v>22</v>
      </c>
      <c r="I645" s="24" t="s">
        <v>12</v>
      </c>
      <c r="J645" s="24">
        <v>6</v>
      </c>
      <c r="K645" s="24">
        <v>55</v>
      </c>
      <c r="L645" s="24">
        <v>4</v>
      </c>
      <c r="M645" s="24">
        <v>8</v>
      </c>
      <c r="N645" s="24">
        <v>8</v>
      </c>
      <c r="O645" s="24" t="s">
        <v>12</v>
      </c>
      <c r="P645" s="24">
        <v>8</v>
      </c>
      <c r="Q645" s="24">
        <f t="shared" si="11"/>
        <v>83</v>
      </c>
      <c r="R645" s="24">
        <v>6</v>
      </c>
      <c r="S645" s="24">
        <v>26</v>
      </c>
    </row>
    <row r="646" spans="1:19" x14ac:dyDescent="0.45">
      <c r="A646" s="24" t="s">
        <v>6</v>
      </c>
      <c r="B646" s="24" t="s">
        <v>1306</v>
      </c>
      <c r="C646" s="24" t="s">
        <v>1307</v>
      </c>
      <c r="D646" s="24" t="s">
        <v>124</v>
      </c>
      <c r="E646" s="24" t="s">
        <v>10</v>
      </c>
      <c r="F646" s="24" t="s">
        <v>11</v>
      </c>
      <c r="G646" s="24" t="s">
        <v>12</v>
      </c>
      <c r="H646" s="24">
        <v>5</v>
      </c>
      <c r="I646" s="24" t="s">
        <v>12</v>
      </c>
      <c r="J646" s="24">
        <v>220</v>
      </c>
      <c r="K646" s="24" t="s">
        <v>12</v>
      </c>
      <c r="L646" s="24" t="s">
        <v>12</v>
      </c>
      <c r="M646" s="24" t="s">
        <v>12</v>
      </c>
      <c r="N646" s="24" t="s">
        <v>12</v>
      </c>
      <c r="O646" s="24" t="s">
        <v>12</v>
      </c>
      <c r="P646" s="24" t="s">
        <v>12</v>
      </c>
      <c r="Q646" s="24">
        <f t="shared" si="11"/>
        <v>0</v>
      </c>
      <c r="R646" s="24" t="s">
        <v>12</v>
      </c>
      <c r="S646" s="24" t="s">
        <v>12</v>
      </c>
    </row>
    <row r="647" spans="1:19" x14ac:dyDescent="0.45">
      <c r="A647" s="24" t="s">
        <v>6</v>
      </c>
      <c r="B647" s="24" t="s">
        <v>1308</v>
      </c>
      <c r="C647" s="24" t="s">
        <v>1309</v>
      </c>
      <c r="D647" s="24" t="s">
        <v>124</v>
      </c>
      <c r="E647" s="24" t="s">
        <v>10</v>
      </c>
      <c r="F647" s="24" t="s">
        <v>11</v>
      </c>
      <c r="G647" s="24" t="s">
        <v>12</v>
      </c>
      <c r="H647" s="24">
        <v>2</v>
      </c>
      <c r="I647" s="24" t="s">
        <v>12</v>
      </c>
      <c r="J647" s="24">
        <v>40</v>
      </c>
      <c r="K647" s="24">
        <v>43</v>
      </c>
      <c r="L647" s="24">
        <v>2</v>
      </c>
      <c r="M647" s="24" t="s">
        <v>12</v>
      </c>
      <c r="N647" s="24" t="s">
        <v>12</v>
      </c>
      <c r="O647" s="24" t="s">
        <v>12</v>
      </c>
      <c r="P647" s="24">
        <v>9</v>
      </c>
      <c r="Q647" s="24">
        <f t="shared" si="11"/>
        <v>54</v>
      </c>
      <c r="R647" s="24" t="s">
        <v>12</v>
      </c>
      <c r="S647" s="24" t="s">
        <v>12</v>
      </c>
    </row>
    <row r="648" spans="1:19" x14ac:dyDescent="0.45">
      <c r="A648" s="24" t="s">
        <v>6</v>
      </c>
      <c r="B648" s="24" t="s">
        <v>1310</v>
      </c>
      <c r="C648" s="24" t="s">
        <v>1311</v>
      </c>
      <c r="D648" s="24" t="s">
        <v>124</v>
      </c>
      <c r="E648" s="24" t="s">
        <v>15</v>
      </c>
      <c r="F648" s="24" t="s">
        <v>16</v>
      </c>
      <c r="G648" s="24">
        <v>32</v>
      </c>
      <c r="H648" s="24">
        <v>1</v>
      </c>
      <c r="I648" s="24" t="s">
        <v>12</v>
      </c>
      <c r="J648" s="24" t="s">
        <v>12</v>
      </c>
      <c r="K648" s="24">
        <v>30</v>
      </c>
      <c r="L648" s="24">
        <v>1</v>
      </c>
      <c r="M648" s="24" t="s">
        <v>12</v>
      </c>
      <c r="N648" s="24">
        <v>1</v>
      </c>
      <c r="O648" s="24" t="s">
        <v>12</v>
      </c>
      <c r="P648" s="24">
        <v>7</v>
      </c>
      <c r="Q648" s="24">
        <f t="shared" si="11"/>
        <v>39</v>
      </c>
      <c r="R648" s="24" t="s">
        <v>12</v>
      </c>
      <c r="S648" s="24" t="s">
        <v>12</v>
      </c>
    </row>
    <row r="649" spans="1:19" x14ac:dyDescent="0.45">
      <c r="A649" s="24" t="s">
        <v>6</v>
      </c>
      <c r="B649" s="24" t="s">
        <v>1312</v>
      </c>
      <c r="C649" s="24" t="s">
        <v>1313</v>
      </c>
      <c r="D649" s="24" t="s">
        <v>124</v>
      </c>
      <c r="E649" s="24" t="s">
        <v>10</v>
      </c>
      <c r="F649" s="24" t="s">
        <v>11</v>
      </c>
      <c r="G649" s="24" t="s">
        <v>12</v>
      </c>
      <c r="H649" s="24">
        <v>5</v>
      </c>
      <c r="I649" s="24" t="s">
        <v>12</v>
      </c>
      <c r="J649" s="24">
        <v>19</v>
      </c>
      <c r="K649" s="24">
        <v>17</v>
      </c>
      <c r="L649" s="24">
        <v>1</v>
      </c>
      <c r="M649" s="24">
        <v>1</v>
      </c>
      <c r="N649" s="24" t="s">
        <v>12</v>
      </c>
      <c r="O649" s="24" t="s">
        <v>12</v>
      </c>
      <c r="P649" s="24">
        <v>4</v>
      </c>
      <c r="Q649" s="24">
        <f t="shared" si="11"/>
        <v>23</v>
      </c>
      <c r="R649" s="24" t="s">
        <v>12</v>
      </c>
      <c r="S649" s="24" t="s">
        <v>12</v>
      </c>
    </row>
    <row r="650" spans="1:19" x14ac:dyDescent="0.45">
      <c r="A650" s="24" t="s">
        <v>6</v>
      </c>
      <c r="B650" s="24" t="s">
        <v>1314</v>
      </c>
      <c r="C650" s="24" t="s">
        <v>1315</v>
      </c>
      <c r="D650" s="24" t="s">
        <v>124</v>
      </c>
      <c r="E650" s="24" t="s">
        <v>10</v>
      </c>
      <c r="F650" s="24" t="s">
        <v>11</v>
      </c>
      <c r="G650" s="24">
        <v>241</v>
      </c>
      <c r="H650" s="24">
        <v>6</v>
      </c>
      <c r="I650" s="24">
        <v>1</v>
      </c>
      <c r="J650" s="24">
        <v>183</v>
      </c>
      <c r="K650" s="24">
        <v>57</v>
      </c>
      <c r="L650" s="24">
        <v>2</v>
      </c>
      <c r="M650" s="24">
        <v>4</v>
      </c>
      <c r="N650" s="24">
        <v>8</v>
      </c>
      <c r="O650" s="24">
        <v>3</v>
      </c>
      <c r="P650" s="24">
        <v>15</v>
      </c>
      <c r="Q650" s="24">
        <f t="shared" si="11"/>
        <v>89</v>
      </c>
      <c r="R650" s="24">
        <v>17</v>
      </c>
      <c r="S650" s="24">
        <v>34</v>
      </c>
    </row>
    <row r="651" spans="1:19" x14ac:dyDescent="0.45">
      <c r="A651" s="24" t="s">
        <v>6</v>
      </c>
      <c r="B651" s="24" t="s">
        <v>1316</v>
      </c>
      <c r="C651" s="24" t="s">
        <v>1317</v>
      </c>
      <c r="D651" s="24" t="s">
        <v>124</v>
      </c>
      <c r="E651" s="24" t="s">
        <v>10</v>
      </c>
      <c r="F651" s="24" t="s">
        <v>11</v>
      </c>
      <c r="G651" s="24" t="s">
        <v>12</v>
      </c>
      <c r="H651" s="24">
        <v>27</v>
      </c>
      <c r="I651" s="24" t="s">
        <v>12</v>
      </c>
      <c r="J651" s="24" t="s">
        <v>12</v>
      </c>
      <c r="K651" s="24" t="s">
        <v>12</v>
      </c>
      <c r="L651" s="24" t="s">
        <v>12</v>
      </c>
      <c r="M651" s="24" t="s">
        <v>12</v>
      </c>
      <c r="N651" s="24" t="s">
        <v>12</v>
      </c>
      <c r="O651" s="24" t="s">
        <v>12</v>
      </c>
      <c r="P651" s="24" t="s">
        <v>12</v>
      </c>
      <c r="Q651" s="24">
        <f t="shared" si="11"/>
        <v>0</v>
      </c>
      <c r="R651" s="24" t="s">
        <v>12</v>
      </c>
      <c r="S651" s="24" t="s">
        <v>12</v>
      </c>
    </row>
    <row r="652" spans="1:19" x14ac:dyDescent="0.45">
      <c r="A652" s="24" t="s">
        <v>6</v>
      </c>
      <c r="B652" s="24" t="s">
        <v>1318</v>
      </c>
      <c r="C652" s="24" t="s">
        <v>1319</v>
      </c>
      <c r="D652" s="24" t="s">
        <v>56</v>
      </c>
      <c r="E652" s="24" t="s">
        <v>10</v>
      </c>
      <c r="F652" s="24" t="s">
        <v>11</v>
      </c>
      <c r="G652" s="24">
        <v>42</v>
      </c>
      <c r="H652" s="24">
        <v>4</v>
      </c>
      <c r="I652" s="24" t="s">
        <v>12</v>
      </c>
      <c r="J652" s="24">
        <v>11</v>
      </c>
      <c r="K652" s="24">
        <v>16</v>
      </c>
      <c r="L652" s="24">
        <v>1</v>
      </c>
      <c r="M652" s="24">
        <v>2</v>
      </c>
      <c r="N652" s="24" t="s">
        <v>12</v>
      </c>
      <c r="O652" s="24" t="s">
        <v>12</v>
      </c>
      <c r="P652" s="24">
        <v>3</v>
      </c>
      <c r="Q652" s="24">
        <f t="shared" si="11"/>
        <v>22</v>
      </c>
      <c r="R652" s="24" t="s">
        <v>12</v>
      </c>
      <c r="S652" s="24">
        <v>4</v>
      </c>
    </row>
    <row r="653" spans="1:19" x14ac:dyDescent="0.45">
      <c r="A653" s="24" t="s">
        <v>6</v>
      </c>
      <c r="B653" s="24" t="s">
        <v>1320</v>
      </c>
      <c r="C653" s="24" t="s">
        <v>1321</v>
      </c>
      <c r="D653" s="24" t="s">
        <v>56</v>
      </c>
      <c r="E653" s="24" t="s">
        <v>10</v>
      </c>
      <c r="F653" s="24" t="s">
        <v>11</v>
      </c>
      <c r="G653" s="24">
        <v>215</v>
      </c>
      <c r="H653" s="24" t="s">
        <v>12</v>
      </c>
      <c r="I653" s="24" t="s">
        <v>12</v>
      </c>
      <c r="J653" s="24">
        <v>29</v>
      </c>
      <c r="K653" s="24">
        <v>7</v>
      </c>
      <c r="L653" s="24" t="s">
        <v>12</v>
      </c>
      <c r="M653" s="24" t="s">
        <v>12</v>
      </c>
      <c r="N653" s="24" t="s">
        <v>12</v>
      </c>
      <c r="O653" s="24" t="s">
        <v>12</v>
      </c>
      <c r="P653" s="24" t="s">
        <v>12</v>
      </c>
      <c r="Q653" s="24">
        <f t="shared" si="11"/>
        <v>7</v>
      </c>
      <c r="R653" s="24" t="s">
        <v>12</v>
      </c>
      <c r="S653" s="24">
        <v>3</v>
      </c>
    </row>
    <row r="654" spans="1:19" x14ac:dyDescent="0.45">
      <c r="A654" s="24" t="s">
        <v>6</v>
      </c>
      <c r="B654" s="24" t="s">
        <v>1322</v>
      </c>
      <c r="C654" s="24" t="s">
        <v>1323</v>
      </c>
      <c r="D654" s="24" t="s">
        <v>56</v>
      </c>
      <c r="E654" s="24" t="s">
        <v>10</v>
      </c>
      <c r="F654" s="24" t="s">
        <v>11</v>
      </c>
      <c r="G654" s="24">
        <v>1</v>
      </c>
      <c r="H654" s="24">
        <v>1</v>
      </c>
      <c r="I654" s="24" t="s">
        <v>12</v>
      </c>
      <c r="J654" s="24">
        <v>161</v>
      </c>
      <c r="K654" s="24">
        <v>35</v>
      </c>
      <c r="L654" s="24" t="s">
        <v>12</v>
      </c>
      <c r="M654" s="24">
        <v>1</v>
      </c>
      <c r="N654" s="24">
        <v>1</v>
      </c>
      <c r="O654" s="24" t="s">
        <v>12</v>
      </c>
      <c r="P654" s="24">
        <v>3</v>
      </c>
      <c r="Q654" s="24">
        <f t="shared" si="11"/>
        <v>40</v>
      </c>
      <c r="R654" s="24" t="s">
        <v>12</v>
      </c>
      <c r="S654" s="24" t="s">
        <v>12</v>
      </c>
    </row>
    <row r="655" spans="1:19" x14ac:dyDescent="0.45">
      <c r="A655" s="24" t="s">
        <v>6</v>
      </c>
      <c r="B655" s="24" t="s">
        <v>1324</v>
      </c>
      <c r="C655" s="24" t="s">
        <v>1325</v>
      </c>
      <c r="D655" s="24" t="s">
        <v>56</v>
      </c>
      <c r="E655" s="24" t="s">
        <v>10</v>
      </c>
      <c r="F655" s="24" t="s">
        <v>11</v>
      </c>
      <c r="G655" s="24">
        <v>57</v>
      </c>
      <c r="H655" s="24">
        <v>2</v>
      </c>
      <c r="I655" s="24" t="s">
        <v>12</v>
      </c>
      <c r="J655" s="24">
        <v>30</v>
      </c>
      <c r="K655" s="24">
        <v>2</v>
      </c>
      <c r="L655" s="24" t="s">
        <v>12</v>
      </c>
      <c r="M655" s="24" t="s">
        <v>12</v>
      </c>
      <c r="N655" s="24" t="s">
        <v>12</v>
      </c>
      <c r="O655" s="24" t="s">
        <v>12</v>
      </c>
      <c r="P655" s="24" t="s">
        <v>12</v>
      </c>
      <c r="Q655" s="24">
        <f t="shared" si="11"/>
        <v>2</v>
      </c>
      <c r="R655" s="24" t="s">
        <v>12</v>
      </c>
      <c r="S655" s="24">
        <v>1</v>
      </c>
    </row>
    <row r="656" spans="1:19" x14ac:dyDescent="0.45">
      <c r="A656" s="24" t="s">
        <v>6</v>
      </c>
      <c r="B656" s="24" t="s">
        <v>1326</v>
      </c>
      <c r="C656" s="24" t="s">
        <v>1327</v>
      </c>
      <c r="D656" s="24" t="s">
        <v>56</v>
      </c>
      <c r="E656" s="24" t="s">
        <v>10</v>
      </c>
      <c r="F656" s="24" t="s">
        <v>11</v>
      </c>
      <c r="G656" s="24" t="s">
        <v>12</v>
      </c>
      <c r="H656" s="24">
        <v>3</v>
      </c>
      <c r="I656" s="24" t="s">
        <v>12</v>
      </c>
      <c r="J656" s="24" t="s">
        <v>12</v>
      </c>
      <c r="K656" s="24">
        <v>8</v>
      </c>
      <c r="L656" s="24" t="s">
        <v>12</v>
      </c>
      <c r="M656" s="24" t="s">
        <v>12</v>
      </c>
      <c r="N656" s="24" t="s">
        <v>12</v>
      </c>
      <c r="O656" s="24" t="s">
        <v>12</v>
      </c>
      <c r="P656" s="24" t="s">
        <v>12</v>
      </c>
      <c r="Q656" s="24">
        <f t="shared" si="11"/>
        <v>8</v>
      </c>
      <c r="R656" s="24" t="s">
        <v>12</v>
      </c>
      <c r="S656" s="24" t="s">
        <v>12</v>
      </c>
    </row>
    <row r="657" spans="1:19" x14ac:dyDescent="0.45">
      <c r="A657" s="24" t="s">
        <v>6</v>
      </c>
      <c r="B657" s="24" t="s">
        <v>1328</v>
      </c>
      <c r="C657" s="24" t="s">
        <v>1329</v>
      </c>
      <c r="D657" s="24" t="s">
        <v>56</v>
      </c>
      <c r="E657" s="24" t="s">
        <v>10</v>
      </c>
      <c r="F657" s="24" t="s">
        <v>11</v>
      </c>
      <c r="G657" s="24" t="s">
        <v>12</v>
      </c>
      <c r="H657" s="24">
        <v>5</v>
      </c>
      <c r="I657" s="24" t="s">
        <v>12</v>
      </c>
      <c r="J657" s="24">
        <v>30</v>
      </c>
      <c r="K657" s="24">
        <v>40</v>
      </c>
      <c r="L657" s="24">
        <v>4</v>
      </c>
      <c r="M657" s="24" t="s">
        <v>12</v>
      </c>
      <c r="N657" s="24" t="s">
        <v>12</v>
      </c>
      <c r="O657" s="24" t="s">
        <v>12</v>
      </c>
      <c r="P657" s="24">
        <v>5</v>
      </c>
      <c r="Q657" s="24">
        <f t="shared" si="11"/>
        <v>49</v>
      </c>
      <c r="R657" s="24" t="s">
        <v>12</v>
      </c>
      <c r="S657" s="24" t="s">
        <v>12</v>
      </c>
    </row>
    <row r="658" spans="1:19" x14ac:dyDescent="0.45">
      <c r="A658" s="24" t="s">
        <v>6</v>
      </c>
      <c r="B658" s="24" t="s">
        <v>1330</v>
      </c>
      <c r="C658" s="24" t="s">
        <v>1331</v>
      </c>
      <c r="D658" s="24" t="s">
        <v>56</v>
      </c>
      <c r="E658" s="24" t="s">
        <v>10</v>
      </c>
      <c r="F658" s="24" t="s">
        <v>11</v>
      </c>
      <c r="G658" s="24">
        <v>1</v>
      </c>
      <c r="H658" s="24" t="s">
        <v>12</v>
      </c>
      <c r="I658" s="24" t="s">
        <v>12</v>
      </c>
      <c r="J658" s="24">
        <v>1</v>
      </c>
      <c r="K658" s="24" t="s">
        <v>12</v>
      </c>
      <c r="L658" s="24" t="s">
        <v>12</v>
      </c>
      <c r="M658" s="24" t="s">
        <v>12</v>
      </c>
      <c r="N658" s="24" t="s">
        <v>12</v>
      </c>
      <c r="O658" s="24" t="s">
        <v>12</v>
      </c>
      <c r="P658" s="24" t="s">
        <v>12</v>
      </c>
      <c r="Q658" s="24">
        <f t="shared" si="11"/>
        <v>0</v>
      </c>
      <c r="R658" s="24" t="s">
        <v>12</v>
      </c>
      <c r="S658" s="24" t="s">
        <v>12</v>
      </c>
    </row>
    <row r="659" spans="1:19" x14ac:dyDescent="0.45">
      <c r="A659" s="24" t="s">
        <v>6</v>
      </c>
      <c r="B659" s="24" t="s">
        <v>1332</v>
      </c>
      <c r="C659" s="24" t="s">
        <v>1333</v>
      </c>
      <c r="D659" s="24" t="s">
        <v>56</v>
      </c>
      <c r="E659" s="24" t="s">
        <v>10</v>
      </c>
      <c r="F659" s="24" t="s">
        <v>11</v>
      </c>
      <c r="G659" s="24">
        <v>323</v>
      </c>
      <c r="H659" s="24">
        <v>6</v>
      </c>
      <c r="I659" s="24" t="s">
        <v>12</v>
      </c>
      <c r="J659" s="24">
        <v>106</v>
      </c>
      <c r="K659" s="24">
        <v>75</v>
      </c>
      <c r="L659" s="24">
        <v>3</v>
      </c>
      <c r="M659" s="24">
        <v>1</v>
      </c>
      <c r="N659" s="24" t="s">
        <v>12</v>
      </c>
      <c r="O659" s="24" t="s">
        <v>12</v>
      </c>
      <c r="P659" s="24">
        <v>13</v>
      </c>
      <c r="Q659" s="24">
        <f t="shared" si="11"/>
        <v>92</v>
      </c>
      <c r="R659" s="24">
        <v>6</v>
      </c>
      <c r="S659" s="24">
        <v>37</v>
      </c>
    </row>
    <row r="660" spans="1:19" x14ac:dyDescent="0.45">
      <c r="A660" s="24" t="s">
        <v>6</v>
      </c>
      <c r="B660" s="24" t="s">
        <v>1334</v>
      </c>
      <c r="C660" s="24" t="s">
        <v>1011</v>
      </c>
      <c r="D660" s="24" t="s">
        <v>56</v>
      </c>
      <c r="E660" s="24" t="s">
        <v>10</v>
      </c>
      <c r="F660" s="24" t="s">
        <v>11</v>
      </c>
      <c r="G660" s="24">
        <v>1</v>
      </c>
      <c r="H660" s="24">
        <v>3</v>
      </c>
      <c r="I660" s="24" t="s">
        <v>12</v>
      </c>
      <c r="J660" s="24">
        <v>31</v>
      </c>
      <c r="K660" s="24">
        <v>3</v>
      </c>
      <c r="L660" s="24" t="s">
        <v>12</v>
      </c>
      <c r="M660" s="24" t="s">
        <v>12</v>
      </c>
      <c r="N660" s="24" t="s">
        <v>12</v>
      </c>
      <c r="O660" s="24" t="s">
        <v>12</v>
      </c>
      <c r="P660" s="24" t="s">
        <v>12</v>
      </c>
      <c r="Q660" s="24">
        <f t="shared" si="11"/>
        <v>3</v>
      </c>
      <c r="R660" s="24" t="s">
        <v>12</v>
      </c>
      <c r="S660" s="24" t="s">
        <v>12</v>
      </c>
    </row>
    <row r="661" spans="1:19" x14ac:dyDescent="0.45">
      <c r="A661" s="24" t="s">
        <v>6</v>
      </c>
      <c r="B661" s="24" t="s">
        <v>1335</v>
      </c>
      <c r="C661" s="24" t="s">
        <v>1336</v>
      </c>
      <c r="D661" s="24" t="s">
        <v>56</v>
      </c>
      <c r="E661" s="24" t="s">
        <v>10</v>
      </c>
      <c r="F661" s="24" t="s">
        <v>11</v>
      </c>
      <c r="G661" s="24" t="s">
        <v>12</v>
      </c>
      <c r="H661" s="24">
        <v>1</v>
      </c>
      <c r="I661" s="24" t="s">
        <v>12</v>
      </c>
      <c r="J661" s="24" t="s">
        <v>12</v>
      </c>
      <c r="K661" s="24" t="s">
        <v>12</v>
      </c>
      <c r="L661" s="24" t="s">
        <v>12</v>
      </c>
      <c r="M661" s="24" t="s">
        <v>12</v>
      </c>
      <c r="N661" s="24" t="s">
        <v>12</v>
      </c>
      <c r="O661" s="24" t="s">
        <v>12</v>
      </c>
      <c r="P661" s="24" t="s">
        <v>12</v>
      </c>
      <c r="Q661" s="24">
        <f t="shared" si="11"/>
        <v>0</v>
      </c>
      <c r="R661" s="24" t="s">
        <v>12</v>
      </c>
      <c r="S661" s="24" t="s">
        <v>12</v>
      </c>
    </row>
    <row r="662" spans="1:19" x14ac:dyDescent="0.45">
      <c r="A662" s="24" t="s">
        <v>6</v>
      </c>
      <c r="B662" s="24" t="s">
        <v>1337</v>
      </c>
      <c r="C662" s="24" t="s">
        <v>1338</v>
      </c>
      <c r="D662" s="24" t="s">
        <v>56</v>
      </c>
      <c r="E662" s="24" t="s">
        <v>15</v>
      </c>
      <c r="F662" s="24" t="s">
        <v>16</v>
      </c>
      <c r="G662" s="24" t="s">
        <v>12</v>
      </c>
      <c r="H662" s="24">
        <v>3</v>
      </c>
      <c r="I662" s="24" t="s">
        <v>12</v>
      </c>
      <c r="J662" s="24" t="s">
        <v>12</v>
      </c>
      <c r="K662" s="24">
        <v>29</v>
      </c>
      <c r="L662" s="24">
        <v>1</v>
      </c>
      <c r="M662" s="24" t="s">
        <v>12</v>
      </c>
      <c r="N662" s="24" t="s">
        <v>12</v>
      </c>
      <c r="O662" s="24" t="s">
        <v>12</v>
      </c>
      <c r="P662" s="24" t="s">
        <v>12</v>
      </c>
      <c r="Q662" s="24">
        <f t="shared" si="11"/>
        <v>30</v>
      </c>
      <c r="R662" s="24" t="s">
        <v>12</v>
      </c>
      <c r="S662" s="24" t="s">
        <v>12</v>
      </c>
    </row>
    <row r="663" spans="1:19" x14ac:dyDescent="0.45">
      <c r="A663" s="24" t="s">
        <v>6</v>
      </c>
      <c r="B663" s="24" t="s">
        <v>1339</v>
      </c>
      <c r="C663" s="24" t="s">
        <v>1340</v>
      </c>
      <c r="D663" s="24" t="s">
        <v>56</v>
      </c>
      <c r="E663" s="24" t="s">
        <v>15</v>
      </c>
      <c r="F663" s="24" t="s">
        <v>16</v>
      </c>
      <c r="G663" s="24">
        <v>74</v>
      </c>
      <c r="H663" s="24">
        <v>49</v>
      </c>
      <c r="I663" s="24">
        <v>2</v>
      </c>
      <c r="J663" s="24" t="s">
        <v>12</v>
      </c>
      <c r="K663" s="24">
        <v>27</v>
      </c>
      <c r="L663" s="24">
        <v>1</v>
      </c>
      <c r="M663" s="24" t="s">
        <v>12</v>
      </c>
      <c r="N663" s="24" t="s">
        <v>12</v>
      </c>
      <c r="O663" s="24" t="s">
        <v>12</v>
      </c>
      <c r="P663" s="24">
        <v>7</v>
      </c>
      <c r="Q663" s="24">
        <f t="shared" si="11"/>
        <v>35</v>
      </c>
      <c r="R663" s="24" t="s">
        <v>12</v>
      </c>
      <c r="S663" s="24">
        <v>13</v>
      </c>
    </row>
    <row r="664" spans="1:19" x14ac:dyDescent="0.45">
      <c r="A664" s="24" t="s">
        <v>6</v>
      </c>
      <c r="B664" s="24" t="s">
        <v>1341</v>
      </c>
      <c r="C664" s="24" t="s">
        <v>1342</v>
      </c>
      <c r="D664" s="24" t="s">
        <v>56</v>
      </c>
      <c r="E664" s="24" t="s">
        <v>15</v>
      </c>
      <c r="F664" s="24" t="s">
        <v>16</v>
      </c>
      <c r="G664" s="24">
        <v>1</v>
      </c>
      <c r="H664" s="24" t="s">
        <v>12</v>
      </c>
      <c r="I664" s="24" t="s">
        <v>12</v>
      </c>
      <c r="J664" s="24">
        <v>1</v>
      </c>
      <c r="K664" s="24">
        <v>2</v>
      </c>
      <c r="L664" s="24" t="s">
        <v>12</v>
      </c>
      <c r="M664" s="24" t="s">
        <v>12</v>
      </c>
      <c r="N664" s="24" t="s">
        <v>12</v>
      </c>
      <c r="O664" s="24" t="s">
        <v>12</v>
      </c>
      <c r="P664" s="24" t="s">
        <v>12</v>
      </c>
      <c r="Q664" s="24">
        <f t="shared" si="11"/>
        <v>2</v>
      </c>
      <c r="R664" s="24" t="s">
        <v>12</v>
      </c>
      <c r="S664" s="24" t="s">
        <v>12</v>
      </c>
    </row>
    <row r="665" spans="1:19" x14ac:dyDescent="0.45">
      <c r="A665" s="24" t="s">
        <v>6</v>
      </c>
      <c r="B665" s="24" t="s">
        <v>1343</v>
      </c>
      <c r="C665" s="24" t="s">
        <v>1344</v>
      </c>
      <c r="D665" s="24" t="s">
        <v>56</v>
      </c>
      <c r="E665" s="24" t="s">
        <v>15</v>
      </c>
      <c r="F665" s="24" t="s">
        <v>16</v>
      </c>
      <c r="G665" s="24">
        <v>85</v>
      </c>
      <c r="H665" s="24" t="s">
        <v>12</v>
      </c>
      <c r="I665" s="24" t="s">
        <v>12</v>
      </c>
      <c r="J665" s="24">
        <v>14</v>
      </c>
      <c r="K665" s="24">
        <v>46</v>
      </c>
      <c r="L665" s="24">
        <v>5</v>
      </c>
      <c r="M665" s="24" t="s">
        <v>12</v>
      </c>
      <c r="N665" s="24" t="s">
        <v>12</v>
      </c>
      <c r="O665" s="24" t="s">
        <v>12</v>
      </c>
      <c r="P665" s="24">
        <v>9</v>
      </c>
      <c r="Q665" s="24">
        <f t="shared" si="11"/>
        <v>60</v>
      </c>
      <c r="R665" s="24">
        <v>4</v>
      </c>
      <c r="S665" s="24">
        <v>24</v>
      </c>
    </row>
    <row r="666" spans="1:19" x14ac:dyDescent="0.45">
      <c r="A666" s="24" t="s">
        <v>6</v>
      </c>
      <c r="B666" s="24" t="s">
        <v>1345</v>
      </c>
      <c r="C666" s="24" t="s">
        <v>1346</v>
      </c>
      <c r="D666" s="24" t="s">
        <v>56</v>
      </c>
      <c r="E666" s="24" t="s">
        <v>15</v>
      </c>
      <c r="F666" s="24" t="s">
        <v>205</v>
      </c>
      <c r="G666" s="24">
        <v>1</v>
      </c>
      <c r="H666" s="24">
        <v>28</v>
      </c>
      <c r="I666" s="24">
        <v>214</v>
      </c>
      <c r="J666" s="24">
        <v>9</v>
      </c>
      <c r="K666" s="24">
        <v>60</v>
      </c>
      <c r="L666" s="24">
        <v>9</v>
      </c>
      <c r="M666" s="24">
        <v>19</v>
      </c>
      <c r="N666" s="24">
        <v>9</v>
      </c>
      <c r="O666" s="24">
        <v>4</v>
      </c>
      <c r="P666" s="24">
        <v>15</v>
      </c>
      <c r="Q666" s="24">
        <f t="shared" si="11"/>
        <v>116</v>
      </c>
      <c r="R666" s="24" t="s">
        <v>12</v>
      </c>
      <c r="S666" s="24" t="s">
        <v>12</v>
      </c>
    </row>
    <row r="667" spans="1:19" x14ac:dyDescent="0.45">
      <c r="A667" s="24" t="s">
        <v>6</v>
      </c>
      <c r="B667" s="24" t="s">
        <v>1347</v>
      </c>
      <c r="C667" s="24" t="s">
        <v>1348</v>
      </c>
      <c r="D667" s="24" t="s">
        <v>56</v>
      </c>
      <c r="E667" s="24" t="s">
        <v>15</v>
      </c>
      <c r="F667" s="24" t="s">
        <v>16</v>
      </c>
      <c r="G667" s="24">
        <v>89</v>
      </c>
      <c r="H667" s="24">
        <v>229</v>
      </c>
      <c r="I667" s="24">
        <v>82</v>
      </c>
      <c r="J667" s="24">
        <v>140</v>
      </c>
      <c r="K667" s="24">
        <v>74</v>
      </c>
      <c r="L667" s="24">
        <v>6</v>
      </c>
      <c r="M667" s="24">
        <v>2</v>
      </c>
      <c r="N667" s="24">
        <v>12</v>
      </c>
      <c r="O667" s="24" t="s">
        <v>12</v>
      </c>
      <c r="P667" s="24">
        <v>12</v>
      </c>
      <c r="Q667" s="24">
        <f t="shared" si="11"/>
        <v>106</v>
      </c>
      <c r="R667" s="24">
        <v>2</v>
      </c>
      <c r="S667" s="24">
        <v>16</v>
      </c>
    </row>
    <row r="668" spans="1:19" x14ac:dyDescent="0.45">
      <c r="A668" s="24" t="s">
        <v>6</v>
      </c>
      <c r="B668" s="24" t="s">
        <v>1349</v>
      </c>
      <c r="C668" s="24" t="s">
        <v>1350</v>
      </c>
      <c r="D668" s="24" t="s">
        <v>56</v>
      </c>
      <c r="E668" s="24" t="s">
        <v>15</v>
      </c>
      <c r="F668" s="24" t="s">
        <v>102</v>
      </c>
      <c r="G668" s="24" t="s">
        <v>12</v>
      </c>
      <c r="H668" s="24">
        <v>10</v>
      </c>
      <c r="I668" s="24" t="s">
        <v>12</v>
      </c>
      <c r="J668" s="24" t="s">
        <v>12</v>
      </c>
      <c r="K668" s="24">
        <v>41</v>
      </c>
      <c r="L668" s="24" t="s">
        <v>12</v>
      </c>
      <c r="M668" s="24" t="s">
        <v>12</v>
      </c>
      <c r="N668" s="24" t="s">
        <v>12</v>
      </c>
      <c r="O668" s="24" t="s">
        <v>12</v>
      </c>
      <c r="P668" s="24" t="s">
        <v>12</v>
      </c>
      <c r="Q668" s="24">
        <f t="shared" si="11"/>
        <v>41</v>
      </c>
      <c r="R668" s="24" t="s">
        <v>12</v>
      </c>
      <c r="S668" s="24" t="s">
        <v>12</v>
      </c>
    </row>
    <row r="669" spans="1:19" x14ac:dyDescent="0.45">
      <c r="A669" s="24" t="s">
        <v>6</v>
      </c>
      <c r="B669" s="24" t="s">
        <v>1351</v>
      </c>
      <c r="C669" s="24" t="s">
        <v>1352</v>
      </c>
      <c r="D669" s="24" t="s">
        <v>56</v>
      </c>
      <c r="E669" s="24" t="s">
        <v>15</v>
      </c>
      <c r="F669" s="24" t="s">
        <v>16</v>
      </c>
      <c r="G669" s="24">
        <v>1</v>
      </c>
      <c r="H669" s="24" t="s">
        <v>12</v>
      </c>
      <c r="I669" s="24" t="s">
        <v>12</v>
      </c>
      <c r="J669" s="24" t="s">
        <v>12</v>
      </c>
      <c r="K669" s="24" t="s">
        <v>12</v>
      </c>
      <c r="L669" s="24" t="s">
        <v>12</v>
      </c>
      <c r="M669" s="24" t="s">
        <v>12</v>
      </c>
      <c r="N669" s="24" t="s">
        <v>12</v>
      </c>
      <c r="O669" s="24" t="s">
        <v>12</v>
      </c>
      <c r="P669" s="24" t="s">
        <v>12</v>
      </c>
      <c r="Q669" s="24">
        <f t="shared" si="11"/>
        <v>0</v>
      </c>
      <c r="R669" s="24">
        <v>1</v>
      </c>
      <c r="S669" s="24">
        <v>1</v>
      </c>
    </row>
    <row r="670" spans="1:19" x14ac:dyDescent="0.45">
      <c r="A670" s="24" t="s">
        <v>6</v>
      </c>
      <c r="B670" s="24" t="s">
        <v>1353</v>
      </c>
      <c r="C670" s="24" t="s">
        <v>1354</v>
      </c>
      <c r="D670" s="24" t="s">
        <v>56</v>
      </c>
      <c r="E670" s="24" t="s">
        <v>15</v>
      </c>
      <c r="F670" s="24" t="s">
        <v>16</v>
      </c>
      <c r="G670" s="24" t="s">
        <v>12</v>
      </c>
      <c r="H670" s="24" t="s">
        <v>12</v>
      </c>
      <c r="I670" s="24" t="s">
        <v>12</v>
      </c>
      <c r="J670" s="24">
        <v>3</v>
      </c>
      <c r="K670" s="24">
        <v>9</v>
      </c>
      <c r="L670" s="24" t="s">
        <v>12</v>
      </c>
      <c r="M670" s="24" t="s">
        <v>12</v>
      </c>
      <c r="N670" s="24" t="s">
        <v>12</v>
      </c>
      <c r="O670" s="24" t="s">
        <v>12</v>
      </c>
      <c r="P670" s="24" t="s">
        <v>12</v>
      </c>
      <c r="Q670" s="24">
        <f t="shared" si="11"/>
        <v>9</v>
      </c>
      <c r="R670" s="24" t="s">
        <v>12</v>
      </c>
      <c r="S670" s="24">
        <v>1</v>
      </c>
    </row>
    <row r="671" spans="1:19" x14ac:dyDescent="0.45">
      <c r="A671" s="24" t="s">
        <v>6</v>
      </c>
      <c r="B671" s="24" t="s">
        <v>1355</v>
      </c>
      <c r="C671" s="24" t="s">
        <v>1356</v>
      </c>
      <c r="D671" s="24" t="s">
        <v>56</v>
      </c>
      <c r="E671" s="24" t="s">
        <v>10</v>
      </c>
      <c r="F671" s="24" t="s">
        <v>11</v>
      </c>
      <c r="G671" s="24">
        <v>643</v>
      </c>
      <c r="H671" s="24">
        <v>23</v>
      </c>
      <c r="I671" s="24" t="s">
        <v>12</v>
      </c>
      <c r="J671" s="24" t="s">
        <v>12</v>
      </c>
      <c r="K671" s="24">
        <v>90</v>
      </c>
      <c r="L671" s="24">
        <v>2</v>
      </c>
      <c r="M671" s="24">
        <v>5</v>
      </c>
      <c r="N671" s="24" t="s">
        <v>12</v>
      </c>
      <c r="O671" s="24" t="s">
        <v>12</v>
      </c>
      <c r="P671" s="24">
        <v>26</v>
      </c>
      <c r="Q671" s="24">
        <f t="shared" si="11"/>
        <v>123</v>
      </c>
      <c r="R671" s="24">
        <v>19</v>
      </c>
      <c r="S671" s="24">
        <v>46</v>
      </c>
    </row>
    <row r="672" spans="1:19" x14ac:dyDescent="0.45">
      <c r="A672" s="24" t="s">
        <v>6</v>
      </c>
      <c r="B672" s="24" t="s">
        <v>1357</v>
      </c>
      <c r="C672" s="24" t="s">
        <v>1358</v>
      </c>
      <c r="D672" s="24" t="s">
        <v>56</v>
      </c>
      <c r="E672" s="24" t="s">
        <v>10</v>
      </c>
      <c r="F672" s="24" t="s">
        <v>11</v>
      </c>
      <c r="G672" s="24" t="s">
        <v>12</v>
      </c>
      <c r="H672" s="24" t="s">
        <v>12</v>
      </c>
      <c r="I672" s="24" t="s">
        <v>12</v>
      </c>
      <c r="J672" s="24">
        <v>2</v>
      </c>
      <c r="K672" s="24">
        <v>9</v>
      </c>
      <c r="L672" s="24" t="s">
        <v>12</v>
      </c>
      <c r="M672" s="24" t="s">
        <v>12</v>
      </c>
      <c r="N672" s="24" t="s">
        <v>12</v>
      </c>
      <c r="O672" s="24" t="s">
        <v>12</v>
      </c>
      <c r="P672" s="24">
        <v>1</v>
      </c>
      <c r="Q672" s="24">
        <f t="shared" si="11"/>
        <v>10</v>
      </c>
      <c r="R672" s="24" t="s">
        <v>12</v>
      </c>
      <c r="S672" s="24" t="s">
        <v>12</v>
      </c>
    </row>
    <row r="673" spans="1:19" x14ac:dyDescent="0.45">
      <c r="A673" s="24" t="s">
        <v>6</v>
      </c>
      <c r="B673" s="24" t="s">
        <v>1359</v>
      </c>
      <c r="C673" s="24" t="s">
        <v>1360</v>
      </c>
      <c r="D673" s="24" t="s">
        <v>56</v>
      </c>
      <c r="E673" s="24" t="s">
        <v>10</v>
      </c>
      <c r="F673" s="24" t="s">
        <v>11</v>
      </c>
      <c r="G673" s="24">
        <v>2</v>
      </c>
      <c r="H673" s="24">
        <v>11</v>
      </c>
      <c r="I673" s="24" t="s">
        <v>12</v>
      </c>
      <c r="J673" s="24">
        <v>3</v>
      </c>
      <c r="K673" s="24">
        <v>29</v>
      </c>
      <c r="L673" s="24">
        <v>1</v>
      </c>
      <c r="M673" s="24" t="s">
        <v>12</v>
      </c>
      <c r="N673" s="24" t="s">
        <v>12</v>
      </c>
      <c r="O673" s="24" t="s">
        <v>12</v>
      </c>
      <c r="P673" s="24">
        <v>8</v>
      </c>
      <c r="Q673" s="24">
        <f t="shared" si="11"/>
        <v>38</v>
      </c>
      <c r="R673" s="24" t="s">
        <v>12</v>
      </c>
      <c r="S673" s="24">
        <v>1</v>
      </c>
    </row>
    <row r="674" spans="1:19" x14ac:dyDescent="0.45">
      <c r="A674" s="24" t="s">
        <v>6</v>
      </c>
      <c r="B674" s="24" t="s">
        <v>1361</v>
      </c>
      <c r="C674" s="24" t="s">
        <v>1362</v>
      </c>
      <c r="D674" s="24" t="s">
        <v>56</v>
      </c>
      <c r="E674" s="24" t="s">
        <v>15</v>
      </c>
      <c r="F674" s="24" t="s">
        <v>16</v>
      </c>
      <c r="G674" s="24" t="s">
        <v>12</v>
      </c>
      <c r="H674" s="24">
        <v>1</v>
      </c>
      <c r="I674" s="24" t="s">
        <v>12</v>
      </c>
      <c r="J674" s="24" t="s">
        <v>12</v>
      </c>
      <c r="K674" s="24">
        <v>6</v>
      </c>
      <c r="L674" s="24" t="s">
        <v>12</v>
      </c>
      <c r="M674" s="24" t="s">
        <v>12</v>
      </c>
      <c r="N674" s="24" t="s">
        <v>12</v>
      </c>
      <c r="O674" s="24" t="s">
        <v>12</v>
      </c>
      <c r="P674" s="24">
        <v>1</v>
      </c>
      <c r="Q674" s="24">
        <f t="shared" si="11"/>
        <v>7</v>
      </c>
      <c r="R674" s="24" t="s">
        <v>12</v>
      </c>
      <c r="S674" s="24" t="s">
        <v>12</v>
      </c>
    </row>
    <row r="675" spans="1:19" x14ac:dyDescent="0.45">
      <c r="A675" s="24" t="s">
        <v>6</v>
      </c>
      <c r="B675" s="24" t="s">
        <v>1363</v>
      </c>
      <c r="C675" s="24" t="s">
        <v>1364</v>
      </c>
      <c r="D675" s="24" t="s">
        <v>56</v>
      </c>
      <c r="E675" s="24" t="s">
        <v>15</v>
      </c>
      <c r="F675" s="24" t="s">
        <v>16</v>
      </c>
      <c r="G675" s="24">
        <v>204</v>
      </c>
      <c r="H675" s="24">
        <v>58</v>
      </c>
      <c r="I675" s="24">
        <v>216</v>
      </c>
      <c r="J675" s="24">
        <v>6</v>
      </c>
      <c r="K675" s="24">
        <v>114</v>
      </c>
      <c r="L675" s="24">
        <v>10</v>
      </c>
      <c r="M675" s="24">
        <v>14</v>
      </c>
      <c r="N675" s="24">
        <v>14</v>
      </c>
      <c r="O675" s="24" t="s">
        <v>12</v>
      </c>
      <c r="P675" s="24">
        <v>8</v>
      </c>
      <c r="Q675" s="24">
        <f t="shared" si="11"/>
        <v>160</v>
      </c>
      <c r="R675" s="24">
        <v>1</v>
      </c>
      <c r="S675" s="24">
        <v>23</v>
      </c>
    </row>
    <row r="676" spans="1:19" x14ac:dyDescent="0.45">
      <c r="A676" s="24" t="s">
        <v>6</v>
      </c>
      <c r="B676" s="24" t="s">
        <v>1365</v>
      </c>
      <c r="C676" s="24" t="s">
        <v>1366</v>
      </c>
      <c r="D676" s="24" t="s">
        <v>56</v>
      </c>
      <c r="E676" s="24" t="s">
        <v>10</v>
      </c>
      <c r="F676" s="24" t="s">
        <v>11</v>
      </c>
      <c r="G676" s="24" t="s">
        <v>12</v>
      </c>
      <c r="H676" s="24" t="s">
        <v>12</v>
      </c>
      <c r="I676" s="24" t="s">
        <v>12</v>
      </c>
      <c r="J676" s="24">
        <v>228</v>
      </c>
      <c r="K676" s="24">
        <v>1</v>
      </c>
      <c r="L676" s="24" t="s">
        <v>12</v>
      </c>
      <c r="M676" s="24" t="s">
        <v>12</v>
      </c>
      <c r="N676" s="24" t="s">
        <v>12</v>
      </c>
      <c r="O676" s="24" t="s">
        <v>12</v>
      </c>
      <c r="P676" s="24" t="s">
        <v>12</v>
      </c>
      <c r="Q676" s="24">
        <f t="shared" si="11"/>
        <v>1</v>
      </c>
      <c r="R676" s="24" t="s">
        <v>12</v>
      </c>
      <c r="S676" s="24">
        <v>1</v>
      </c>
    </row>
    <row r="677" spans="1:19" x14ac:dyDescent="0.45">
      <c r="A677" s="24" t="s">
        <v>6</v>
      </c>
      <c r="B677" s="24" t="s">
        <v>1367</v>
      </c>
      <c r="C677" s="24" t="s">
        <v>1368</v>
      </c>
      <c r="D677" s="24" t="s">
        <v>56</v>
      </c>
      <c r="E677" s="24" t="s">
        <v>10</v>
      </c>
      <c r="F677" s="24" t="s">
        <v>11</v>
      </c>
      <c r="G677" s="24" t="s">
        <v>12</v>
      </c>
      <c r="H677" s="24">
        <v>1</v>
      </c>
      <c r="I677" s="24" t="s">
        <v>12</v>
      </c>
      <c r="J677" s="24" t="s">
        <v>12</v>
      </c>
      <c r="K677" s="24" t="s">
        <v>12</v>
      </c>
      <c r="L677" s="24" t="s">
        <v>12</v>
      </c>
      <c r="M677" s="24" t="s">
        <v>12</v>
      </c>
      <c r="N677" s="24" t="s">
        <v>12</v>
      </c>
      <c r="O677" s="24" t="s">
        <v>12</v>
      </c>
      <c r="P677" s="24" t="s">
        <v>12</v>
      </c>
      <c r="Q677" s="24">
        <f t="shared" si="11"/>
        <v>0</v>
      </c>
      <c r="R677" s="24" t="s">
        <v>12</v>
      </c>
      <c r="S677" s="24" t="s">
        <v>12</v>
      </c>
    </row>
    <row r="678" spans="1:19" x14ac:dyDescent="0.45">
      <c r="A678" s="24" t="s">
        <v>6</v>
      </c>
      <c r="B678" s="24" t="s">
        <v>1369</v>
      </c>
      <c r="C678" s="24" t="s">
        <v>1370</v>
      </c>
      <c r="D678" s="24" t="s">
        <v>56</v>
      </c>
      <c r="E678" s="24" t="s">
        <v>10</v>
      </c>
      <c r="F678" s="24" t="s">
        <v>11</v>
      </c>
      <c r="G678" s="24">
        <v>2</v>
      </c>
      <c r="H678" s="24">
        <v>43</v>
      </c>
      <c r="I678" s="24" t="s">
        <v>12</v>
      </c>
      <c r="J678" s="24">
        <v>19</v>
      </c>
      <c r="K678" s="24">
        <v>69</v>
      </c>
      <c r="L678" s="24">
        <v>2</v>
      </c>
      <c r="M678" s="24">
        <v>5</v>
      </c>
      <c r="N678" s="24">
        <v>2</v>
      </c>
      <c r="O678" s="24" t="s">
        <v>12</v>
      </c>
      <c r="P678" s="24">
        <v>11</v>
      </c>
      <c r="Q678" s="24">
        <f t="shared" si="11"/>
        <v>89</v>
      </c>
      <c r="R678" s="24" t="s">
        <v>12</v>
      </c>
      <c r="S678" s="24">
        <v>1</v>
      </c>
    </row>
    <row r="679" spans="1:19" x14ac:dyDescent="0.45">
      <c r="A679" s="24" t="s">
        <v>6</v>
      </c>
      <c r="B679" s="24" t="s">
        <v>1371</v>
      </c>
      <c r="C679" s="24" t="s">
        <v>1372</v>
      </c>
      <c r="D679" s="24" t="s">
        <v>56</v>
      </c>
      <c r="E679" s="24" t="s">
        <v>15</v>
      </c>
      <c r="F679" s="24" t="s">
        <v>102</v>
      </c>
      <c r="G679" s="24">
        <v>49</v>
      </c>
      <c r="H679" s="24" t="s">
        <v>12</v>
      </c>
      <c r="I679" s="24" t="s">
        <v>12</v>
      </c>
      <c r="J679" s="24" t="s">
        <v>12</v>
      </c>
      <c r="K679" s="24" t="s">
        <v>12</v>
      </c>
      <c r="L679" s="24" t="s">
        <v>12</v>
      </c>
      <c r="M679" s="24" t="s">
        <v>12</v>
      </c>
      <c r="N679" s="24" t="s">
        <v>12</v>
      </c>
      <c r="O679" s="24" t="s">
        <v>12</v>
      </c>
      <c r="P679" s="24" t="s">
        <v>12</v>
      </c>
      <c r="Q679" s="24">
        <f t="shared" si="11"/>
        <v>0</v>
      </c>
      <c r="R679" s="24" t="s">
        <v>12</v>
      </c>
      <c r="S679" s="24">
        <v>5</v>
      </c>
    </row>
    <row r="680" spans="1:19" x14ac:dyDescent="0.45">
      <c r="A680" s="24" t="s">
        <v>6</v>
      </c>
      <c r="B680" s="24" t="s">
        <v>1373</v>
      </c>
      <c r="C680" s="24" t="s">
        <v>1374</v>
      </c>
      <c r="D680" s="24" t="s">
        <v>643</v>
      </c>
      <c r="E680" s="24" t="s">
        <v>15</v>
      </c>
      <c r="F680" s="24" t="s">
        <v>16</v>
      </c>
      <c r="G680" s="24">
        <v>389</v>
      </c>
      <c r="H680" s="24">
        <v>161</v>
      </c>
      <c r="I680" s="24">
        <v>3</v>
      </c>
      <c r="J680" s="24">
        <v>191</v>
      </c>
      <c r="K680" s="24">
        <v>117</v>
      </c>
      <c r="L680" s="24">
        <v>5</v>
      </c>
      <c r="M680" s="24">
        <v>35</v>
      </c>
      <c r="N680" s="24">
        <v>19</v>
      </c>
      <c r="O680" s="24">
        <v>3</v>
      </c>
      <c r="P680" s="24">
        <v>40</v>
      </c>
      <c r="Q680" s="24">
        <f t="shared" si="11"/>
        <v>219</v>
      </c>
      <c r="R680" s="24">
        <v>1</v>
      </c>
      <c r="S680" s="24">
        <v>43</v>
      </c>
    </row>
    <row r="681" spans="1:19" x14ac:dyDescent="0.45">
      <c r="A681" s="24" t="s">
        <v>6</v>
      </c>
      <c r="B681" s="24" t="s">
        <v>1375</v>
      </c>
      <c r="C681" s="24" t="s">
        <v>1376</v>
      </c>
      <c r="D681" s="24" t="s">
        <v>643</v>
      </c>
      <c r="E681" s="24" t="s">
        <v>15</v>
      </c>
      <c r="F681" s="24" t="s">
        <v>16</v>
      </c>
      <c r="G681" s="24" t="s">
        <v>12</v>
      </c>
      <c r="H681" s="24" t="s">
        <v>12</v>
      </c>
      <c r="I681" s="24" t="s">
        <v>12</v>
      </c>
      <c r="J681" s="24" t="s">
        <v>12</v>
      </c>
      <c r="K681" s="24" t="s">
        <v>12</v>
      </c>
      <c r="L681" s="24" t="s">
        <v>12</v>
      </c>
      <c r="M681" s="24" t="s">
        <v>12</v>
      </c>
      <c r="N681" s="24" t="s">
        <v>12</v>
      </c>
      <c r="O681" s="24" t="s">
        <v>12</v>
      </c>
      <c r="P681" s="24" t="s">
        <v>12</v>
      </c>
      <c r="Q681" s="24">
        <f t="shared" si="11"/>
        <v>0</v>
      </c>
      <c r="R681" s="24" t="s">
        <v>12</v>
      </c>
      <c r="S681" s="24">
        <v>5</v>
      </c>
    </row>
    <row r="682" spans="1:19" x14ac:dyDescent="0.45">
      <c r="A682" s="24" t="s">
        <v>6</v>
      </c>
      <c r="B682" s="24" t="s">
        <v>1377</v>
      </c>
      <c r="C682" s="24" t="s">
        <v>1378</v>
      </c>
      <c r="D682" s="24" t="s">
        <v>643</v>
      </c>
      <c r="E682" s="24" t="s">
        <v>10</v>
      </c>
      <c r="F682" s="24" t="s">
        <v>11</v>
      </c>
      <c r="G682" s="24">
        <v>94</v>
      </c>
      <c r="H682" s="24">
        <v>36</v>
      </c>
      <c r="I682" s="24" t="s">
        <v>12</v>
      </c>
      <c r="J682" s="24">
        <v>49</v>
      </c>
      <c r="K682" s="24">
        <v>36</v>
      </c>
      <c r="L682" s="24">
        <v>1</v>
      </c>
      <c r="M682" s="24">
        <v>11</v>
      </c>
      <c r="N682" s="24" t="s">
        <v>12</v>
      </c>
      <c r="O682" s="24" t="s">
        <v>12</v>
      </c>
      <c r="P682" s="24">
        <v>11</v>
      </c>
      <c r="Q682" s="24">
        <f t="shared" si="11"/>
        <v>59</v>
      </c>
      <c r="R682" s="24">
        <v>2</v>
      </c>
      <c r="S682" s="24">
        <v>9</v>
      </c>
    </row>
    <row r="683" spans="1:19" x14ac:dyDescent="0.45">
      <c r="A683" s="24" t="s">
        <v>6</v>
      </c>
      <c r="B683" s="24" t="s">
        <v>1379</v>
      </c>
      <c r="C683" s="24" t="s">
        <v>1380</v>
      </c>
      <c r="D683" s="24" t="s">
        <v>643</v>
      </c>
      <c r="E683" s="24" t="s">
        <v>10</v>
      </c>
      <c r="F683" s="24" t="s">
        <v>11</v>
      </c>
      <c r="G683" s="24">
        <v>44</v>
      </c>
      <c r="H683" s="24" t="s">
        <v>12</v>
      </c>
      <c r="I683" s="24" t="s">
        <v>12</v>
      </c>
      <c r="J683" s="24">
        <v>2</v>
      </c>
      <c r="K683" s="24">
        <v>47</v>
      </c>
      <c r="L683" s="24">
        <v>3</v>
      </c>
      <c r="M683" s="24" t="s">
        <v>12</v>
      </c>
      <c r="N683" s="24" t="s">
        <v>12</v>
      </c>
      <c r="O683" s="24" t="s">
        <v>12</v>
      </c>
      <c r="P683" s="24">
        <v>4</v>
      </c>
      <c r="Q683" s="24">
        <f t="shared" si="11"/>
        <v>54</v>
      </c>
      <c r="R683" s="24" t="s">
        <v>12</v>
      </c>
      <c r="S683" s="24">
        <v>2</v>
      </c>
    </row>
    <row r="684" spans="1:19" x14ac:dyDescent="0.45">
      <c r="A684" s="24" t="s">
        <v>6</v>
      </c>
      <c r="B684" s="24" t="s">
        <v>1381</v>
      </c>
      <c r="C684" s="24" t="s">
        <v>1382</v>
      </c>
      <c r="D684" s="24" t="s">
        <v>643</v>
      </c>
      <c r="E684" s="24" t="s">
        <v>10</v>
      </c>
      <c r="F684" s="24" t="s">
        <v>11</v>
      </c>
      <c r="G684" s="24">
        <v>89</v>
      </c>
      <c r="H684" s="24">
        <v>10</v>
      </c>
      <c r="I684" s="24" t="s">
        <v>12</v>
      </c>
      <c r="J684" s="24">
        <v>51</v>
      </c>
      <c r="K684" s="24">
        <v>66</v>
      </c>
      <c r="L684" s="24">
        <v>2</v>
      </c>
      <c r="M684" s="24">
        <v>3</v>
      </c>
      <c r="N684" s="24" t="s">
        <v>12</v>
      </c>
      <c r="O684" s="24" t="s">
        <v>12</v>
      </c>
      <c r="P684" s="24">
        <v>11</v>
      </c>
      <c r="Q684" s="24">
        <f t="shared" si="11"/>
        <v>82</v>
      </c>
      <c r="R684" s="24">
        <v>1</v>
      </c>
      <c r="S684" s="24" t="s">
        <v>12</v>
      </c>
    </row>
    <row r="685" spans="1:19" x14ac:dyDescent="0.45">
      <c r="A685" s="24" t="s">
        <v>6</v>
      </c>
      <c r="B685" s="24" t="s">
        <v>1383</v>
      </c>
      <c r="C685" s="24" t="s">
        <v>1384</v>
      </c>
      <c r="D685" s="24" t="s">
        <v>643</v>
      </c>
      <c r="E685" s="24" t="s">
        <v>15</v>
      </c>
      <c r="F685" s="24" t="s">
        <v>16</v>
      </c>
      <c r="G685" s="24" t="s">
        <v>12</v>
      </c>
      <c r="H685" s="24">
        <v>9</v>
      </c>
      <c r="I685" s="24" t="s">
        <v>12</v>
      </c>
      <c r="J685" s="24">
        <v>1</v>
      </c>
      <c r="K685" s="24">
        <v>38</v>
      </c>
      <c r="L685" s="24" t="s">
        <v>12</v>
      </c>
      <c r="M685" s="24" t="s">
        <v>12</v>
      </c>
      <c r="N685" s="24" t="s">
        <v>12</v>
      </c>
      <c r="O685" s="24" t="s">
        <v>12</v>
      </c>
      <c r="P685" s="24" t="s">
        <v>12</v>
      </c>
      <c r="Q685" s="24">
        <f t="shared" si="11"/>
        <v>38</v>
      </c>
      <c r="R685" s="24" t="s">
        <v>12</v>
      </c>
      <c r="S685" s="24">
        <v>1</v>
      </c>
    </row>
    <row r="686" spans="1:19" x14ac:dyDescent="0.45">
      <c r="A686" s="24" t="s">
        <v>6</v>
      </c>
      <c r="B686" s="24" t="s">
        <v>1385</v>
      </c>
      <c r="C686" s="24" t="s">
        <v>1386</v>
      </c>
      <c r="D686" s="24" t="s">
        <v>243</v>
      </c>
      <c r="E686" s="24" t="s">
        <v>10</v>
      </c>
      <c r="F686" s="24" t="s">
        <v>11</v>
      </c>
      <c r="G686" s="24">
        <v>1</v>
      </c>
      <c r="H686" s="24">
        <v>31</v>
      </c>
      <c r="I686" s="24" t="s">
        <v>12</v>
      </c>
      <c r="J686" s="24">
        <v>41</v>
      </c>
      <c r="K686" s="24">
        <v>77</v>
      </c>
      <c r="L686" s="24">
        <v>3</v>
      </c>
      <c r="M686" s="24">
        <v>5</v>
      </c>
      <c r="N686" s="24">
        <v>14</v>
      </c>
      <c r="O686" s="24" t="s">
        <v>12</v>
      </c>
      <c r="P686" s="24">
        <v>14</v>
      </c>
      <c r="Q686" s="24">
        <f t="shared" si="11"/>
        <v>113</v>
      </c>
      <c r="R686" s="24" t="s">
        <v>12</v>
      </c>
      <c r="S686" s="24">
        <v>2</v>
      </c>
    </row>
    <row r="687" spans="1:19" x14ac:dyDescent="0.45">
      <c r="A687" s="24" t="s">
        <v>6</v>
      </c>
      <c r="B687" s="24" t="s">
        <v>1387</v>
      </c>
      <c r="C687" s="24" t="s">
        <v>1388</v>
      </c>
      <c r="D687" s="24" t="s">
        <v>243</v>
      </c>
      <c r="E687" s="24" t="s">
        <v>15</v>
      </c>
      <c r="F687" s="24" t="s">
        <v>97</v>
      </c>
      <c r="G687" s="24">
        <v>191</v>
      </c>
      <c r="H687" s="24">
        <v>242</v>
      </c>
      <c r="I687" s="24">
        <v>192</v>
      </c>
      <c r="J687" s="24">
        <v>225</v>
      </c>
      <c r="K687" s="24">
        <v>165</v>
      </c>
      <c r="L687" s="24">
        <v>14</v>
      </c>
      <c r="M687" s="24">
        <v>63</v>
      </c>
      <c r="N687" s="24">
        <v>46</v>
      </c>
      <c r="O687" s="24">
        <v>7</v>
      </c>
      <c r="P687" s="24">
        <v>47</v>
      </c>
      <c r="Q687" s="24">
        <f t="shared" si="11"/>
        <v>342</v>
      </c>
      <c r="R687" s="24">
        <v>17</v>
      </c>
      <c r="S687" s="24">
        <v>59</v>
      </c>
    </row>
    <row r="688" spans="1:19" x14ac:dyDescent="0.45">
      <c r="A688" s="24" t="s">
        <v>6</v>
      </c>
      <c r="B688" s="24" t="s">
        <v>1389</v>
      </c>
      <c r="C688" s="24" t="s">
        <v>1390</v>
      </c>
      <c r="D688" s="24" t="s">
        <v>243</v>
      </c>
      <c r="E688" s="24" t="s">
        <v>10</v>
      </c>
      <c r="F688" s="24" t="s">
        <v>11</v>
      </c>
      <c r="G688" s="24">
        <v>40</v>
      </c>
      <c r="H688" s="24" t="s">
        <v>12</v>
      </c>
      <c r="I688" s="24" t="s">
        <v>12</v>
      </c>
      <c r="J688" s="24">
        <v>2</v>
      </c>
      <c r="K688" s="24">
        <v>6</v>
      </c>
      <c r="L688" s="24" t="s">
        <v>12</v>
      </c>
      <c r="M688" s="24" t="s">
        <v>12</v>
      </c>
      <c r="N688" s="24" t="s">
        <v>12</v>
      </c>
      <c r="O688" s="24" t="s">
        <v>12</v>
      </c>
      <c r="P688" s="24" t="s">
        <v>12</v>
      </c>
      <c r="Q688" s="24">
        <f t="shared" si="11"/>
        <v>6</v>
      </c>
      <c r="R688" s="24" t="s">
        <v>12</v>
      </c>
      <c r="S688" s="24" t="s">
        <v>12</v>
      </c>
    </row>
    <row r="689" spans="1:19" x14ac:dyDescent="0.45">
      <c r="A689" s="24" t="s">
        <v>6</v>
      </c>
      <c r="B689" s="24" t="s">
        <v>1391</v>
      </c>
      <c r="C689" s="24" t="s">
        <v>1392</v>
      </c>
      <c r="D689" s="24" t="s">
        <v>243</v>
      </c>
      <c r="E689" s="24" t="s">
        <v>10</v>
      </c>
      <c r="F689" s="24" t="s">
        <v>11</v>
      </c>
      <c r="G689" s="24">
        <v>435</v>
      </c>
      <c r="H689" s="24">
        <v>2</v>
      </c>
      <c r="I689" s="24" t="s">
        <v>12</v>
      </c>
      <c r="J689" s="24" t="s">
        <v>12</v>
      </c>
      <c r="K689" s="24" t="s">
        <v>12</v>
      </c>
      <c r="L689" s="24" t="s">
        <v>12</v>
      </c>
      <c r="M689" s="24" t="s">
        <v>12</v>
      </c>
      <c r="N689" s="24" t="s">
        <v>12</v>
      </c>
      <c r="O689" s="24" t="s">
        <v>12</v>
      </c>
      <c r="P689" s="24" t="s">
        <v>12</v>
      </c>
      <c r="Q689" s="24">
        <f t="shared" si="11"/>
        <v>0</v>
      </c>
      <c r="R689" s="24">
        <v>6</v>
      </c>
      <c r="S689" s="24">
        <v>50</v>
      </c>
    </row>
    <row r="690" spans="1:19" x14ac:dyDescent="0.45">
      <c r="A690" s="24" t="s">
        <v>6</v>
      </c>
      <c r="B690" s="24" t="s">
        <v>1393</v>
      </c>
      <c r="C690" s="24" t="s">
        <v>1394</v>
      </c>
      <c r="D690" s="24" t="s">
        <v>243</v>
      </c>
      <c r="E690" s="24" t="s">
        <v>15</v>
      </c>
      <c r="F690" s="24" t="s">
        <v>97</v>
      </c>
      <c r="G690" s="24">
        <v>295</v>
      </c>
      <c r="H690" s="24">
        <v>172</v>
      </c>
      <c r="I690" s="24">
        <v>173</v>
      </c>
      <c r="J690" s="24">
        <v>314</v>
      </c>
      <c r="K690" s="24">
        <v>130</v>
      </c>
      <c r="L690" s="24">
        <v>12</v>
      </c>
      <c r="M690" s="24">
        <v>18</v>
      </c>
      <c r="N690" s="24">
        <v>40</v>
      </c>
      <c r="O690" s="24">
        <v>17</v>
      </c>
      <c r="P690" s="24">
        <v>19</v>
      </c>
      <c r="Q690" s="24">
        <f t="shared" si="11"/>
        <v>236</v>
      </c>
      <c r="R690" s="24">
        <v>36</v>
      </c>
      <c r="S690" s="24">
        <v>72</v>
      </c>
    </row>
    <row r="691" spans="1:19" x14ac:dyDescent="0.45">
      <c r="A691" s="24" t="s">
        <v>6</v>
      </c>
      <c r="B691" s="24" t="s">
        <v>1395</v>
      </c>
      <c r="C691" s="24" t="s">
        <v>1396</v>
      </c>
      <c r="D691" s="24" t="s">
        <v>243</v>
      </c>
      <c r="E691" s="24" t="s">
        <v>15</v>
      </c>
      <c r="F691" s="24" t="s">
        <v>16</v>
      </c>
      <c r="G691" s="24">
        <v>3</v>
      </c>
      <c r="H691" s="24" t="s">
        <v>12</v>
      </c>
      <c r="I691" s="24" t="s">
        <v>12</v>
      </c>
      <c r="J691" s="24" t="s">
        <v>12</v>
      </c>
      <c r="K691" s="24">
        <v>34</v>
      </c>
      <c r="L691" s="24">
        <v>2</v>
      </c>
      <c r="M691" s="24" t="s">
        <v>12</v>
      </c>
      <c r="N691" s="24" t="s">
        <v>12</v>
      </c>
      <c r="O691" s="24" t="s">
        <v>12</v>
      </c>
      <c r="P691" s="24">
        <v>7</v>
      </c>
      <c r="Q691" s="24">
        <f t="shared" si="11"/>
        <v>43</v>
      </c>
      <c r="R691" s="24" t="s">
        <v>12</v>
      </c>
      <c r="S691" s="24">
        <v>1</v>
      </c>
    </row>
    <row r="692" spans="1:19" x14ac:dyDescent="0.45">
      <c r="A692" s="24" t="s">
        <v>6</v>
      </c>
      <c r="B692" s="24" t="s">
        <v>1397</v>
      </c>
      <c r="C692" s="24" t="s">
        <v>1398</v>
      </c>
      <c r="D692" s="24" t="s">
        <v>243</v>
      </c>
      <c r="E692" s="24" t="s">
        <v>10</v>
      </c>
      <c r="F692" s="24" t="s">
        <v>11</v>
      </c>
      <c r="G692" s="24">
        <v>2</v>
      </c>
      <c r="H692" s="24">
        <v>34</v>
      </c>
      <c r="I692" s="24">
        <v>1</v>
      </c>
      <c r="J692" s="24">
        <v>168</v>
      </c>
      <c r="K692" s="24">
        <v>145</v>
      </c>
      <c r="L692" s="24">
        <v>12</v>
      </c>
      <c r="M692" s="24">
        <v>15</v>
      </c>
      <c r="N692" s="24">
        <v>20</v>
      </c>
      <c r="O692" s="24" t="s">
        <v>12</v>
      </c>
      <c r="P692" s="24">
        <v>38</v>
      </c>
      <c r="Q692" s="24">
        <f t="shared" si="11"/>
        <v>230</v>
      </c>
      <c r="R692" s="24" t="s">
        <v>12</v>
      </c>
      <c r="S692" s="24" t="s">
        <v>12</v>
      </c>
    </row>
    <row r="693" spans="1:19" x14ac:dyDescent="0.45">
      <c r="A693" s="24" t="s">
        <v>6</v>
      </c>
      <c r="B693" s="24" t="s">
        <v>1399</v>
      </c>
      <c r="C693" s="24" t="s">
        <v>1400</v>
      </c>
      <c r="D693" s="24" t="s">
        <v>243</v>
      </c>
      <c r="E693" s="24" t="s">
        <v>10</v>
      </c>
      <c r="F693" s="24" t="s">
        <v>11</v>
      </c>
      <c r="G693" s="24">
        <v>444</v>
      </c>
      <c r="H693" s="24">
        <v>4</v>
      </c>
      <c r="I693" s="24">
        <v>23</v>
      </c>
      <c r="J693" s="24">
        <v>93</v>
      </c>
      <c r="K693" s="24">
        <v>5</v>
      </c>
      <c r="L693" s="24" t="s">
        <v>12</v>
      </c>
      <c r="M693" s="24" t="s">
        <v>12</v>
      </c>
      <c r="N693" s="24" t="s">
        <v>12</v>
      </c>
      <c r="O693" s="24" t="s">
        <v>12</v>
      </c>
      <c r="P693" s="24" t="s">
        <v>12</v>
      </c>
      <c r="Q693" s="24">
        <f t="shared" si="11"/>
        <v>5</v>
      </c>
      <c r="R693" s="24">
        <v>11</v>
      </c>
      <c r="S693" s="24">
        <v>59</v>
      </c>
    </row>
    <row r="694" spans="1:19" x14ac:dyDescent="0.45">
      <c r="A694" s="24" t="s">
        <v>6</v>
      </c>
      <c r="B694" s="24" t="s">
        <v>1401</v>
      </c>
      <c r="C694" s="24" t="s">
        <v>1402</v>
      </c>
      <c r="D694" s="24" t="s">
        <v>117</v>
      </c>
      <c r="E694" s="24" t="s">
        <v>15</v>
      </c>
      <c r="F694" s="24" t="s">
        <v>16</v>
      </c>
      <c r="G694" s="24" t="s">
        <v>12</v>
      </c>
      <c r="H694" s="24" t="s">
        <v>12</v>
      </c>
      <c r="I694" s="24" t="s">
        <v>12</v>
      </c>
      <c r="J694" s="24">
        <v>16</v>
      </c>
      <c r="K694" s="24">
        <v>46</v>
      </c>
      <c r="L694" s="24">
        <v>1</v>
      </c>
      <c r="M694" s="24" t="s">
        <v>12</v>
      </c>
      <c r="N694" s="24" t="s">
        <v>12</v>
      </c>
      <c r="O694" s="24" t="s">
        <v>12</v>
      </c>
      <c r="P694" s="24">
        <v>5</v>
      </c>
      <c r="Q694" s="24">
        <f t="shared" si="11"/>
        <v>52</v>
      </c>
      <c r="R694" s="24" t="s">
        <v>12</v>
      </c>
      <c r="S694" s="24">
        <v>2</v>
      </c>
    </row>
    <row r="695" spans="1:19" x14ac:dyDescent="0.45">
      <c r="A695" s="24" t="s">
        <v>6</v>
      </c>
      <c r="B695" s="24" t="s">
        <v>1403</v>
      </c>
      <c r="C695" s="24" t="s">
        <v>1404</v>
      </c>
      <c r="D695" s="24" t="s">
        <v>117</v>
      </c>
      <c r="E695" s="24" t="s">
        <v>15</v>
      </c>
      <c r="F695" s="24" t="s">
        <v>16</v>
      </c>
      <c r="G695" s="24" t="s">
        <v>12</v>
      </c>
      <c r="H695" s="24">
        <v>1</v>
      </c>
      <c r="I695" s="24" t="s">
        <v>12</v>
      </c>
      <c r="J695" s="24" t="s">
        <v>12</v>
      </c>
      <c r="K695" s="24">
        <v>15</v>
      </c>
      <c r="L695" s="24" t="s">
        <v>12</v>
      </c>
      <c r="M695" s="24" t="s">
        <v>12</v>
      </c>
      <c r="N695" s="24" t="s">
        <v>12</v>
      </c>
      <c r="O695" s="24" t="s">
        <v>12</v>
      </c>
      <c r="P695" s="24" t="s">
        <v>12</v>
      </c>
      <c r="Q695" s="24">
        <f t="shared" si="11"/>
        <v>15</v>
      </c>
      <c r="R695" s="24" t="s">
        <v>12</v>
      </c>
      <c r="S695" s="24">
        <v>3</v>
      </c>
    </row>
    <row r="696" spans="1:19" x14ac:dyDescent="0.45">
      <c r="A696" s="24" t="s">
        <v>6</v>
      </c>
      <c r="B696" s="24" t="s">
        <v>1405</v>
      </c>
      <c r="C696" s="24" t="s">
        <v>1406</v>
      </c>
      <c r="D696" s="24" t="s">
        <v>117</v>
      </c>
      <c r="E696" s="24" t="s">
        <v>15</v>
      </c>
      <c r="F696" s="24" t="s">
        <v>16</v>
      </c>
      <c r="G696" s="24" t="s">
        <v>12</v>
      </c>
      <c r="H696" s="24">
        <v>2</v>
      </c>
      <c r="I696" s="24" t="s">
        <v>12</v>
      </c>
      <c r="J696" s="24">
        <v>1</v>
      </c>
      <c r="K696" s="24">
        <v>27</v>
      </c>
      <c r="L696" s="24">
        <v>1</v>
      </c>
      <c r="M696" s="24" t="s">
        <v>12</v>
      </c>
      <c r="N696" s="24" t="s">
        <v>12</v>
      </c>
      <c r="O696" s="24" t="s">
        <v>12</v>
      </c>
      <c r="P696" s="24">
        <v>2</v>
      </c>
      <c r="Q696" s="24">
        <f t="shared" si="11"/>
        <v>30</v>
      </c>
      <c r="R696" s="24" t="s">
        <v>12</v>
      </c>
      <c r="S696" s="24">
        <v>1</v>
      </c>
    </row>
    <row r="697" spans="1:19" x14ac:dyDescent="0.45">
      <c r="A697" s="24" t="s">
        <v>6</v>
      </c>
      <c r="B697" s="24" t="s">
        <v>1407</v>
      </c>
      <c r="C697" s="24" t="s">
        <v>1408</v>
      </c>
      <c r="D697" s="24" t="s">
        <v>117</v>
      </c>
      <c r="E697" s="24" t="s">
        <v>15</v>
      </c>
      <c r="F697" s="24" t="s">
        <v>16</v>
      </c>
      <c r="G697" s="24">
        <v>38</v>
      </c>
      <c r="H697" s="24">
        <v>4</v>
      </c>
      <c r="I697" s="24" t="s">
        <v>12</v>
      </c>
      <c r="J697" s="24" t="s">
        <v>12</v>
      </c>
      <c r="K697" s="24">
        <v>15</v>
      </c>
      <c r="L697" s="24">
        <v>1</v>
      </c>
      <c r="M697" s="24" t="s">
        <v>12</v>
      </c>
      <c r="N697" s="24" t="s">
        <v>12</v>
      </c>
      <c r="O697" s="24" t="s">
        <v>12</v>
      </c>
      <c r="P697" s="24">
        <v>1</v>
      </c>
      <c r="Q697" s="24">
        <f t="shared" si="11"/>
        <v>17</v>
      </c>
      <c r="R697" s="24" t="s">
        <v>12</v>
      </c>
      <c r="S697" s="24">
        <v>1</v>
      </c>
    </row>
    <row r="698" spans="1:19" x14ac:dyDescent="0.45">
      <c r="A698" s="24" t="s">
        <v>6</v>
      </c>
      <c r="B698" s="24" t="s">
        <v>1409</v>
      </c>
      <c r="C698" s="24" t="s">
        <v>1410</v>
      </c>
      <c r="D698" s="24" t="s">
        <v>117</v>
      </c>
      <c r="E698" s="24" t="s">
        <v>10</v>
      </c>
      <c r="F698" s="24" t="s">
        <v>11</v>
      </c>
      <c r="G698" s="24">
        <v>75</v>
      </c>
      <c r="H698" s="24">
        <v>18</v>
      </c>
      <c r="I698" s="24">
        <v>1</v>
      </c>
      <c r="J698" s="24">
        <v>68</v>
      </c>
      <c r="K698" s="24">
        <v>31</v>
      </c>
      <c r="L698" s="24">
        <v>1</v>
      </c>
      <c r="M698" s="24">
        <v>1</v>
      </c>
      <c r="N698" s="24">
        <v>1</v>
      </c>
      <c r="O698" s="24" t="s">
        <v>12</v>
      </c>
      <c r="P698" s="24">
        <v>9</v>
      </c>
      <c r="Q698" s="24">
        <f t="shared" si="11"/>
        <v>43</v>
      </c>
      <c r="R698" s="24">
        <v>1</v>
      </c>
      <c r="S698" s="24">
        <v>14</v>
      </c>
    </row>
    <row r="699" spans="1:19" x14ac:dyDescent="0.45">
      <c r="A699" s="24" t="s">
        <v>6</v>
      </c>
      <c r="B699" s="24" t="s">
        <v>1411</v>
      </c>
      <c r="C699" s="24" t="s">
        <v>1412</v>
      </c>
      <c r="D699" s="24" t="s">
        <v>294</v>
      </c>
      <c r="E699" s="24" t="s">
        <v>15</v>
      </c>
      <c r="F699" s="24" t="s">
        <v>16</v>
      </c>
      <c r="G699" s="24">
        <v>162</v>
      </c>
      <c r="H699" s="24">
        <v>4</v>
      </c>
      <c r="I699" s="24" t="s">
        <v>12</v>
      </c>
      <c r="J699" s="24">
        <v>59</v>
      </c>
      <c r="K699" s="24">
        <v>56</v>
      </c>
      <c r="L699" s="24">
        <v>2</v>
      </c>
      <c r="M699" s="24">
        <v>5</v>
      </c>
      <c r="N699" s="24">
        <v>2</v>
      </c>
      <c r="O699" s="24" t="s">
        <v>12</v>
      </c>
      <c r="P699" s="24">
        <v>9</v>
      </c>
      <c r="Q699" s="24">
        <f t="shared" si="11"/>
        <v>74</v>
      </c>
      <c r="R699" s="24">
        <v>4</v>
      </c>
      <c r="S699" s="24">
        <v>35</v>
      </c>
    </row>
    <row r="700" spans="1:19" x14ac:dyDescent="0.45">
      <c r="A700" s="24" t="s">
        <v>6</v>
      </c>
      <c r="B700" s="24" t="s">
        <v>1413</v>
      </c>
      <c r="C700" s="24" t="s">
        <v>1414</v>
      </c>
      <c r="D700" s="24" t="s">
        <v>294</v>
      </c>
      <c r="E700" s="24" t="s">
        <v>10</v>
      </c>
      <c r="F700" s="24" t="s">
        <v>11</v>
      </c>
      <c r="G700" s="24">
        <v>72</v>
      </c>
      <c r="H700" s="24">
        <v>6</v>
      </c>
      <c r="I700" s="24" t="s">
        <v>12</v>
      </c>
      <c r="J700" s="24">
        <v>1</v>
      </c>
      <c r="K700" s="24">
        <v>26</v>
      </c>
      <c r="L700" s="24" t="s">
        <v>12</v>
      </c>
      <c r="M700" s="24" t="s">
        <v>12</v>
      </c>
      <c r="N700" s="24" t="s">
        <v>12</v>
      </c>
      <c r="O700" s="24" t="s">
        <v>12</v>
      </c>
      <c r="P700" s="24">
        <v>6</v>
      </c>
      <c r="Q700" s="24">
        <f t="shared" si="11"/>
        <v>32</v>
      </c>
      <c r="R700" s="24" t="s">
        <v>12</v>
      </c>
      <c r="S700" s="24">
        <v>2</v>
      </c>
    </row>
    <row r="701" spans="1:19" x14ac:dyDescent="0.45">
      <c r="A701" s="24" t="s">
        <v>6</v>
      </c>
      <c r="B701" s="24" t="s">
        <v>1415</v>
      </c>
      <c r="C701" s="24" t="s">
        <v>1416</v>
      </c>
      <c r="D701" s="24" t="s">
        <v>294</v>
      </c>
      <c r="E701" s="24" t="s">
        <v>15</v>
      </c>
      <c r="F701" s="24" t="s">
        <v>16</v>
      </c>
      <c r="G701" s="24" t="s">
        <v>12</v>
      </c>
      <c r="H701" s="24" t="s">
        <v>12</v>
      </c>
      <c r="I701" s="24" t="s">
        <v>12</v>
      </c>
      <c r="J701" s="24" t="s">
        <v>12</v>
      </c>
      <c r="K701" s="24" t="s">
        <v>12</v>
      </c>
      <c r="L701" s="24" t="s">
        <v>12</v>
      </c>
      <c r="M701" s="24" t="s">
        <v>12</v>
      </c>
      <c r="N701" s="24" t="s">
        <v>12</v>
      </c>
      <c r="O701" s="24" t="s">
        <v>12</v>
      </c>
      <c r="P701" s="24" t="s">
        <v>12</v>
      </c>
      <c r="Q701" s="24">
        <f t="shared" si="11"/>
        <v>0</v>
      </c>
      <c r="R701" s="24" t="s">
        <v>12</v>
      </c>
      <c r="S701" s="24" t="s">
        <v>12</v>
      </c>
    </row>
    <row r="702" spans="1:19" x14ac:dyDescent="0.45">
      <c r="A702" s="24" t="s">
        <v>6</v>
      </c>
      <c r="B702" s="24" t="s">
        <v>1417</v>
      </c>
      <c r="C702" s="24" t="s">
        <v>1418</v>
      </c>
      <c r="D702" s="24" t="s">
        <v>294</v>
      </c>
      <c r="E702" s="24" t="s">
        <v>10</v>
      </c>
      <c r="F702" s="24" t="s">
        <v>11</v>
      </c>
      <c r="G702" s="24">
        <v>2</v>
      </c>
      <c r="H702" s="24">
        <v>5</v>
      </c>
      <c r="I702" s="24" t="s">
        <v>12</v>
      </c>
      <c r="J702" s="24">
        <v>85</v>
      </c>
      <c r="K702" s="24">
        <v>37</v>
      </c>
      <c r="L702" s="24" t="s">
        <v>12</v>
      </c>
      <c r="M702" s="24" t="s">
        <v>12</v>
      </c>
      <c r="N702" s="24" t="s">
        <v>12</v>
      </c>
      <c r="O702" s="24" t="s">
        <v>12</v>
      </c>
      <c r="P702" s="24">
        <v>20</v>
      </c>
      <c r="Q702" s="24">
        <f t="shared" si="11"/>
        <v>57</v>
      </c>
      <c r="R702" s="24" t="s">
        <v>12</v>
      </c>
      <c r="S702" s="24" t="s">
        <v>12</v>
      </c>
    </row>
    <row r="703" spans="1:19" x14ac:dyDescent="0.45">
      <c r="A703" s="24" t="s">
        <v>6</v>
      </c>
      <c r="B703" s="24" t="s">
        <v>1419</v>
      </c>
      <c r="C703" s="24" t="s">
        <v>1420</v>
      </c>
      <c r="D703" s="24" t="s">
        <v>294</v>
      </c>
      <c r="E703" s="24" t="s">
        <v>15</v>
      </c>
      <c r="F703" s="24" t="s">
        <v>16</v>
      </c>
      <c r="G703" s="24">
        <v>18</v>
      </c>
      <c r="H703" s="24">
        <v>6</v>
      </c>
      <c r="I703" s="24" t="s">
        <v>12</v>
      </c>
      <c r="J703" s="24">
        <v>59</v>
      </c>
      <c r="K703" s="24">
        <v>25</v>
      </c>
      <c r="L703" s="24">
        <v>2</v>
      </c>
      <c r="M703" s="24" t="s">
        <v>12</v>
      </c>
      <c r="N703" s="24" t="s">
        <v>12</v>
      </c>
      <c r="O703" s="24" t="s">
        <v>12</v>
      </c>
      <c r="P703" s="24">
        <v>7</v>
      </c>
      <c r="Q703" s="24">
        <f t="shared" si="11"/>
        <v>34</v>
      </c>
      <c r="R703" s="24" t="s">
        <v>12</v>
      </c>
      <c r="S703" s="24" t="s">
        <v>12</v>
      </c>
    </row>
    <row r="704" spans="1:19" x14ac:dyDescent="0.45">
      <c r="A704" s="24" t="s">
        <v>6</v>
      </c>
      <c r="B704" s="24" t="s">
        <v>1421</v>
      </c>
      <c r="C704" s="24" t="s">
        <v>1422</v>
      </c>
      <c r="D704" s="24" t="s">
        <v>294</v>
      </c>
      <c r="E704" s="24" t="s">
        <v>10</v>
      </c>
      <c r="F704" s="24" t="s">
        <v>11</v>
      </c>
      <c r="G704" s="24" t="s">
        <v>12</v>
      </c>
      <c r="H704" s="24">
        <v>4</v>
      </c>
      <c r="I704" s="24" t="s">
        <v>12</v>
      </c>
      <c r="J704" s="24">
        <v>2</v>
      </c>
      <c r="K704" s="24">
        <v>6</v>
      </c>
      <c r="L704" s="24" t="s">
        <v>12</v>
      </c>
      <c r="M704" s="24" t="s">
        <v>12</v>
      </c>
      <c r="N704" s="24" t="s">
        <v>12</v>
      </c>
      <c r="O704" s="24" t="s">
        <v>12</v>
      </c>
      <c r="P704" s="24">
        <v>1</v>
      </c>
      <c r="Q704" s="24">
        <f t="shared" si="11"/>
        <v>7</v>
      </c>
      <c r="R704" s="24" t="s">
        <v>12</v>
      </c>
      <c r="S704" s="24" t="s">
        <v>12</v>
      </c>
    </row>
    <row r="705" spans="1:19" x14ac:dyDescent="0.45">
      <c r="A705" s="24" t="s">
        <v>6</v>
      </c>
      <c r="B705" s="24" t="s">
        <v>1423</v>
      </c>
      <c r="C705" s="24" t="s">
        <v>1424</v>
      </c>
      <c r="D705" s="24" t="s">
        <v>294</v>
      </c>
      <c r="E705" s="24" t="s">
        <v>15</v>
      </c>
      <c r="F705" s="24" t="s">
        <v>16</v>
      </c>
      <c r="G705" s="24">
        <v>370</v>
      </c>
      <c r="H705" s="24">
        <v>54</v>
      </c>
      <c r="I705" s="24">
        <v>3</v>
      </c>
      <c r="J705" s="24">
        <v>124</v>
      </c>
      <c r="K705" s="24">
        <v>158</v>
      </c>
      <c r="L705" s="24">
        <v>20</v>
      </c>
      <c r="M705" s="24">
        <v>25</v>
      </c>
      <c r="N705" s="24">
        <v>19</v>
      </c>
      <c r="O705" s="24">
        <v>7</v>
      </c>
      <c r="P705" s="24">
        <v>38</v>
      </c>
      <c r="Q705" s="24">
        <f t="shared" si="11"/>
        <v>267</v>
      </c>
      <c r="R705" s="24">
        <v>8</v>
      </c>
      <c r="S705" s="24">
        <v>46</v>
      </c>
    </row>
    <row r="706" spans="1:19" x14ac:dyDescent="0.45">
      <c r="A706" s="24" t="s">
        <v>6</v>
      </c>
      <c r="B706" s="24" t="s">
        <v>1425</v>
      </c>
      <c r="C706" s="24" t="s">
        <v>1426</v>
      </c>
      <c r="D706" s="24" t="s">
        <v>1151</v>
      </c>
      <c r="E706" s="24" t="s">
        <v>15</v>
      </c>
      <c r="F706" s="24" t="s">
        <v>16</v>
      </c>
      <c r="G706" s="24">
        <v>171</v>
      </c>
      <c r="H706" s="24">
        <v>81</v>
      </c>
      <c r="I706" s="24" t="s">
        <v>12</v>
      </c>
      <c r="J706" s="24">
        <v>73</v>
      </c>
      <c r="K706" s="24">
        <v>81</v>
      </c>
      <c r="L706" s="24">
        <v>9</v>
      </c>
      <c r="M706" s="24">
        <v>16</v>
      </c>
      <c r="N706" s="24">
        <v>13</v>
      </c>
      <c r="O706" s="24">
        <v>1</v>
      </c>
      <c r="P706" s="24">
        <v>8</v>
      </c>
      <c r="Q706" s="24">
        <f t="shared" si="11"/>
        <v>128</v>
      </c>
      <c r="R706" s="24">
        <v>7</v>
      </c>
      <c r="S706" s="24">
        <v>39</v>
      </c>
    </row>
    <row r="707" spans="1:19" x14ac:dyDescent="0.45">
      <c r="A707" s="24" t="s">
        <v>6</v>
      </c>
      <c r="B707" s="24" t="s">
        <v>1427</v>
      </c>
      <c r="C707" s="24" t="s">
        <v>1428</v>
      </c>
      <c r="D707" s="24" t="s">
        <v>1151</v>
      </c>
      <c r="E707" s="24" t="s">
        <v>15</v>
      </c>
      <c r="F707" s="24" t="s">
        <v>16</v>
      </c>
      <c r="G707" s="24" t="s">
        <v>12</v>
      </c>
      <c r="H707" s="24">
        <v>5</v>
      </c>
      <c r="I707" s="24" t="s">
        <v>12</v>
      </c>
      <c r="J707" s="24">
        <v>1</v>
      </c>
      <c r="K707" s="24">
        <v>17</v>
      </c>
      <c r="L707" s="24" t="s">
        <v>12</v>
      </c>
      <c r="M707" s="24" t="s">
        <v>12</v>
      </c>
      <c r="N707" s="24" t="s">
        <v>12</v>
      </c>
      <c r="O707" s="24" t="s">
        <v>12</v>
      </c>
      <c r="P707" s="24">
        <v>2</v>
      </c>
      <c r="Q707" s="24">
        <f t="shared" si="11"/>
        <v>19</v>
      </c>
      <c r="R707" s="24" t="s">
        <v>12</v>
      </c>
      <c r="S707" s="24" t="s">
        <v>12</v>
      </c>
    </row>
    <row r="708" spans="1:19" x14ac:dyDescent="0.45">
      <c r="A708" s="24" t="s">
        <v>6</v>
      </c>
      <c r="B708" s="24" t="s">
        <v>1429</v>
      </c>
      <c r="C708" s="24" t="s">
        <v>1430</v>
      </c>
      <c r="D708" s="24" t="s">
        <v>1151</v>
      </c>
      <c r="E708" s="24" t="s">
        <v>15</v>
      </c>
      <c r="F708" s="24" t="s">
        <v>16</v>
      </c>
      <c r="G708" s="24" t="s">
        <v>12</v>
      </c>
      <c r="H708" s="24" t="s">
        <v>12</v>
      </c>
      <c r="I708" s="24" t="s">
        <v>12</v>
      </c>
      <c r="J708" s="24" t="s">
        <v>12</v>
      </c>
      <c r="K708" s="24">
        <v>8</v>
      </c>
      <c r="L708" s="24" t="s">
        <v>12</v>
      </c>
      <c r="M708" s="24" t="s">
        <v>12</v>
      </c>
      <c r="N708" s="24" t="s">
        <v>12</v>
      </c>
      <c r="O708" s="24" t="s">
        <v>12</v>
      </c>
      <c r="P708" s="24" t="s">
        <v>12</v>
      </c>
      <c r="Q708" s="24">
        <f t="shared" ref="Q708:Q771" si="12">SUM(K708:P708)</f>
        <v>8</v>
      </c>
      <c r="R708" s="24" t="s">
        <v>12</v>
      </c>
      <c r="S708" s="24">
        <v>5</v>
      </c>
    </row>
    <row r="709" spans="1:19" x14ac:dyDescent="0.45">
      <c r="A709" s="24" t="s">
        <v>6</v>
      </c>
      <c r="B709" s="24" t="s">
        <v>1431</v>
      </c>
      <c r="C709" s="24" t="s">
        <v>1432</v>
      </c>
      <c r="D709" s="24" t="s">
        <v>1151</v>
      </c>
      <c r="E709" s="24" t="s">
        <v>15</v>
      </c>
      <c r="F709" s="24" t="s">
        <v>16</v>
      </c>
      <c r="G709" s="24">
        <v>82</v>
      </c>
      <c r="H709" s="24">
        <v>19</v>
      </c>
      <c r="I709" s="24" t="s">
        <v>12</v>
      </c>
      <c r="J709" s="24">
        <v>6</v>
      </c>
      <c r="K709" s="24">
        <v>29</v>
      </c>
      <c r="L709" s="24" t="s">
        <v>12</v>
      </c>
      <c r="M709" s="24" t="s">
        <v>12</v>
      </c>
      <c r="N709" s="24">
        <v>1</v>
      </c>
      <c r="O709" s="24" t="s">
        <v>12</v>
      </c>
      <c r="P709" s="24">
        <v>1</v>
      </c>
      <c r="Q709" s="24">
        <f t="shared" si="12"/>
        <v>31</v>
      </c>
      <c r="R709" s="24" t="s">
        <v>12</v>
      </c>
      <c r="S709" s="24">
        <v>1</v>
      </c>
    </row>
    <row r="710" spans="1:19" x14ac:dyDescent="0.45">
      <c r="A710" s="24" t="s">
        <v>6</v>
      </c>
      <c r="B710" s="24" t="s">
        <v>1433</v>
      </c>
      <c r="C710" s="24" t="s">
        <v>1434</v>
      </c>
      <c r="D710" s="24" t="s">
        <v>1151</v>
      </c>
      <c r="E710" s="24" t="s">
        <v>10</v>
      </c>
      <c r="F710" s="24" t="s">
        <v>11</v>
      </c>
      <c r="G710" s="24" t="s">
        <v>12</v>
      </c>
      <c r="H710" s="24">
        <v>4</v>
      </c>
      <c r="I710" s="24" t="s">
        <v>12</v>
      </c>
      <c r="J710" s="24" t="s">
        <v>12</v>
      </c>
      <c r="K710" s="24" t="s">
        <v>12</v>
      </c>
      <c r="L710" s="24" t="s">
        <v>12</v>
      </c>
      <c r="M710" s="24" t="s">
        <v>12</v>
      </c>
      <c r="N710" s="24" t="s">
        <v>12</v>
      </c>
      <c r="O710" s="24" t="s">
        <v>12</v>
      </c>
      <c r="P710" s="24" t="s">
        <v>12</v>
      </c>
      <c r="Q710" s="24">
        <f t="shared" si="12"/>
        <v>0</v>
      </c>
      <c r="R710" s="24" t="s">
        <v>12</v>
      </c>
      <c r="S710" s="24" t="s">
        <v>12</v>
      </c>
    </row>
    <row r="711" spans="1:19" x14ac:dyDescent="0.45">
      <c r="A711" s="24" t="s">
        <v>6</v>
      </c>
      <c r="B711" s="24" t="s">
        <v>1435</v>
      </c>
      <c r="C711" s="24" t="s">
        <v>1436</v>
      </c>
      <c r="D711" s="24" t="s">
        <v>1151</v>
      </c>
      <c r="E711" s="24" t="s">
        <v>10</v>
      </c>
      <c r="F711" s="24" t="s">
        <v>11</v>
      </c>
      <c r="G711" s="24">
        <v>151</v>
      </c>
      <c r="H711" s="24">
        <v>9</v>
      </c>
      <c r="I711" s="24" t="s">
        <v>12</v>
      </c>
      <c r="J711" s="24">
        <v>53</v>
      </c>
      <c r="K711" s="24">
        <v>57</v>
      </c>
      <c r="L711" s="24">
        <v>6</v>
      </c>
      <c r="M711" s="24">
        <v>4</v>
      </c>
      <c r="N711" s="24">
        <v>2</v>
      </c>
      <c r="O711" s="24" t="s">
        <v>12</v>
      </c>
      <c r="P711" s="24">
        <v>2</v>
      </c>
      <c r="Q711" s="24">
        <f t="shared" si="12"/>
        <v>71</v>
      </c>
      <c r="R711" s="24" t="s">
        <v>12</v>
      </c>
      <c r="S711" s="24">
        <v>19</v>
      </c>
    </row>
    <row r="712" spans="1:19" x14ac:dyDescent="0.45">
      <c r="A712" s="24" t="s">
        <v>6</v>
      </c>
      <c r="B712" s="24" t="s">
        <v>1437</v>
      </c>
      <c r="C712" s="24" t="s">
        <v>1438</v>
      </c>
      <c r="D712" s="24" t="s">
        <v>1151</v>
      </c>
      <c r="E712" s="24" t="s">
        <v>10</v>
      </c>
      <c r="F712" s="24" t="s">
        <v>11</v>
      </c>
      <c r="G712" s="24">
        <v>76</v>
      </c>
      <c r="H712" s="24">
        <v>4</v>
      </c>
      <c r="I712" s="24" t="s">
        <v>12</v>
      </c>
      <c r="J712" s="24">
        <v>136</v>
      </c>
      <c r="K712" s="24">
        <v>53</v>
      </c>
      <c r="L712" s="24">
        <v>3</v>
      </c>
      <c r="M712" s="24">
        <v>7</v>
      </c>
      <c r="N712" s="24">
        <v>1</v>
      </c>
      <c r="O712" s="24" t="s">
        <v>12</v>
      </c>
      <c r="P712" s="24">
        <v>22</v>
      </c>
      <c r="Q712" s="24">
        <f t="shared" si="12"/>
        <v>86</v>
      </c>
      <c r="R712" s="24">
        <v>2</v>
      </c>
      <c r="S712" s="24">
        <v>21</v>
      </c>
    </row>
    <row r="713" spans="1:19" x14ac:dyDescent="0.45">
      <c r="A713" s="24" t="s">
        <v>6</v>
      </c>
      <c r="B713" s="24" t="s">
        <v>1439</v>
      </c>
      <c r="C713" s="24" t="s">
        <v>1440</v>
      </c>
      <c r="D713" s="24" t="s">
        <v>1151</v>
      </c>
      <c r="E713" s="24" t="s">
        <v>10</v>
      </c>
      <c r="F713" s="24" t="s">
        <v>11</v>
      </c>
      <c r="G713" s="24" t="s">
        <v>12</v>
      </c>
      <c r="H713" s="24" t="s">
        <v>12</v>
      </c>
      <c r="I713" s="24" t="s">
        <v>12</v>
      </c>
      <c r="J713" s="24">
        <v>39</v>
      </c>
      <c r="K713" s="24">
        <v>32</v>
      </c>
      <c r="L713" s="24" t="s">
        <v>12</v>
      </c>
      <c r="M713" s="24">
        <v>1</v>
      </c>
      <c r="N713" s="24" t="s">
        <v>12</v>
      </c>
      <c r="O713" s="24" t="s">
        <v>12</v>
      </c>
      <c r="P713" s="24">
        <v>5</v>
      </c>
      <c r="Q713" s="24">
        <f t="shared" si="12"/>
        <v>38</v>
      </c>
      <c r="R713" s="24" t="s">
        <v>12</v>
      </c>
      <c r="S713" s="24" t="s">
        <v>12</v>
      </c>
    </row>
    <row r="714" spans="1:19" x14ac:dyDescent="0.45">
      <c r="A714" s="24" t="s">
        <v>6</v>
      </c>
      <c r="B714" s="24" t="s">
        <v>1441</v>
      </c>
      <c r="C714" s="24" t="s">
        <v>1442</v>
      </c>
      <c r="D714" s="24" t="s">
        <v>1151</v>
      </c>
      <c r="E714" s="24" t="s">
        <v>10</v>
      </c>
      <c r="F714" s="24" t="s">
        <v>11</v>
      </c>
      <c r="G714" s="24" t="s">
        <v>12</v>
      </c>
      <c r="H714" s="24" t="s">
        <v>12</v>
      </c>
      <c r="I714" s="24" t="s">
        <v>12</v>
      </c>
      <c r="J714" s="24">
        <v>29</v>
      </c>
      <c r="K714" s="24">
        <v>38</v>
      </c>
      <c r="L714" s="24">
        <v>2</v>
      </c>
      <c r="M714" s="24">
        <v>1</v>
      </c>
      <c r="N714" s="24" t="s">
        <v>12</v>
      </c>
      <c r="O714" s="24" t="s">
        <v>12</v>
      </c>
      <c r="P714" s="24">
        <v>2</v>
      </c>
      <c r="Q714" s="24">
        <f t="shared" si="12"/>
        <v>43</v>
      </c>
      <c r="R714" s="24" t="s">
        <v>12</v>
      </c>
      <c r="S714" s="24" t="s">
        <v>12</v>
      </c>
    </row>
    <row r="715" spans="1:19" x14ac:dyDescent="0.45">
      <c r="A715" s="24" t="s">
        <v>6</v>
      </c>
      <c r="B715" s="24" t="s">
        <v>1443</v>
      </c>
      <c r="C715" s="24" t="s">
        <v>1444</v>
      </c>
      <c r="D715" s="24" t="s">
        <v>1151</v>
      </c>
      <c r="E715" s="24" t="s">
        <v>10</v>
      </c>
      <c r="F715" s="24" t="s">
        <v>11</v>
      </c>
      <c r="G715" s="24">
        <v>3</v>
      </c>
      <c r="H715" s="24" t="s">
        <v>12</v>
      </c>
      <c r="I715" s="24" t="s">
        <v>12</v>
      </c>
      <c r="J715" s="24" t="s">
        <v>12</v>
      </c>
      <c r="K715" s="24" t="s">
        <v>12</v>
      </c>
      <c r="L715" s="24" t="s">
        <v>12</v>
      </c>
      <c r="M715" s="24" t="s">
        <v>12</v>
      </c>
      <c r="N715" s="24" t="s">
        <v>12</v>
      </c>
      <c r="O715" s="24" t="s">
        <v>12</v>
      </c>
      <c r="P715" s="24" t="s">
        <v>12</v>
      </c>
      <c r="Q715" s="24">
        <f t="shared" si="12"/>
        <v>0</v>
      </c>
      <c r="R715" s="24" t="s">
        <v>12</v>
      </c>
      <c r="S715" s="24" t="s">
        <v>12</v>
      </c>
    </row>
    <row r="716" spans="1:19" x14ac:dyDescent="0.45">
      <c r="A716" s="24" t="s">
        <v>6</v>
      </c>
      <c r="B716" s="24" t="s">
        <v>1445</v>
      </c>
      <c r="C716" s="24" t="s">
        <v>1446</v>
      </c>
      <c r="D716" s="24" t="s">
        <v>1151</v>
      </c>
      <c r="E716" s="24" t="s">
        <v>10</v>
      </c>
      <c r="F716" s="24" t="s">
        <v>11</v>
      </c>
      <c r="G716" s="24">
        <v>37</v>
      </c>
      <c r="H716" s="24">
        <v>27</v>
      </c>
      <c r="I716" s="24">
        <v>83</v>
      </c>
      <c r="J716" s="24">
        <v>117</v>
      </c>
      <c r="K716" s="24">
        <v>43</v>
      </c>
      <c r="L716" s="24">
        <v>2</v>
      </c>
      <c r="M716" s="24" t="s">
        <v>12</v>
      </c>
      <c r="N716" s="24">
        <v>3</v>
      </c>
      <c r="O716" s="24">
        <v>1</v>
      </c>
      <c r="P716" s="24">
        <v>12</v>
      </c>
      <c r="Q716" s="24">
        <f t="shared" si="12"/>
        <v>61</v>
      </c>
      <c r="R716" s="24">
        <v>1</v>
      </c>
      <c r="S716" s="24">
        <v>3</v>
      </c>
    </row>
    <row r="717" spans="1:19" x14ac:dyDescent="0.45">
      <c r="A717" s="24" t="s">
        <v>6</v>
      </c>
      <c r="B717" s="24" t="s">
        <v>1447</v>
      </c>
      <c r="C717" s="24" t="s">
        <v>1448</v>
      </c>
      <c r="D717" s="24" t="s">
        <v>1151</v>
      </c>
      <c r="E717" s="24" t="s">
        <v>10</v>
      </c>
      <c r="F717" s="24" t="s">
        <v>11</v>
      </c>
      <c r="G717" s="24">
        <v>81</v>
      </c>
      <c r="H717" s="24" t="s">
        <v>12</v>
      </c>
      <c r="I717" s="24" t="s">
        <v>12</v>
      </c>
      <c r="J717" s="24">
        <v>1</v>
      </c>
      <c r="K717" s="24" t="s">
        <v>12</v>
      </c>
      <c r="L717" s="24" t="s">
        <v>12</v>
      </c>
      <c r="M717" s="24" t="s">
        <v>12</v>
      </c>
      <c r="N717" s="24" t="s">
        <v>12</v>
      </c>
      <c r="O717" s="24" t="s">
        <v>12</v>
      </c>
      <c r="P717" s="24" t="s">
        <v>12</v>
      </c>
      <c r="Q717" s="24">
        <f t="shared" si="12"/>
        <v>0</v>
      </c>
      <c r="R717" s="24" t="s">
        <v>12</v>
      </c>
      <c r="S717" s="24">
        <v>7</v>
      </c>
    </row>
    <row r="718" spans="1:19" x14ac:dyDescent="0.45">
      <c r="A718" s="24" t="s">
        <v>6</v>
      </c>
      <c r="B718" s="24" t="s">
        <v>1449</v>
      </c>
      <c r="C718" s="24" t="s">
        <v>1450</v>
      </c>
      <c r="D718" s="24" t="s">
        <v>1151</v>
      </c>
      <c r="E718" s="24" t="s">
        <v>15</v>
      </c>
      <c r="F718" s="24" t="s">
        <v>69</v>
      </c>
      <c r="G718" s="24">
        <v>1603</v>
      </c>
      <c r="H718" s="24">
        <v>161</v>
      </c>
      <c r="I718" s="24">
        <v>3</v>
      </c>
      <c r="J718" s="24" t="s">
        <v>12</v>
      </c>
      <c r="K718" s="24">
        <v>2</v>
      </c>
      <c r="L718" s="24" t="s">
        <v>12</v>
      </c>
      <c r="M718" s="24" t="s">
        <v>12</v>
      </c>
      <c r="N718" s="24" t="s">
        <v>12</v>
      </c>
      <c r="O718" s="24" t="s">
        <v>12</v>
      </c>
      <c r="P718" s="24" t="s">
        <v>12</v>
      </c>
      <c r="Q718" s="24">
        <f t="shared" si="12"/>
        <v>2</v>
      </c>
      <c r="R718" s="24">
        <v>35</v>
      </c>
      <c r="S718" s="24">
        <v>91</v>
      </c>
    </row>
    <row r="719" spans="1:19" x14ac:dyDescent="0.45">
      <c r="A719" s="24" t="s">
        <v>6</v>
      </c>
      <c r="B719" s="24" t="s">
        <v>1451</v>
      </c>
      <c r="C719" s="24" t="s">
        <v>1452</v>
      </c>
      <c r="D719" s="24" t="s">
        <v>1151</v>
      </c>
      <c r="E719" s="24" t="s">
        <v>15</v>
      </c>
      <c r="F719" s="24" t="s">
        <v>102</v>
      </c>
      <c r="G719" s="24">
        <v>90</v>
      </c>
      <c r="H719" s="24">
        <v>17</v>
      </c>
      <c r="I719" s="24" t="s">
        <v>12</v>
      </c>
      <c r="J719" s="24">
        <v>23</v>
      </c>
      <c r="K719" s="24">
        <v>73</v>
      </c>
      <c r="L719" s="24">
        <v>12</v>
      </c>
      <c r="M719" s="24">
        <v>17</v>
      </c>
      <c r="N719" s="24">
        <v>11</v>
      </c>
      <c r="O719" s="24" t="s">
        <v>12</v>
      </c>
      <c r="P719" s="24">
        <v>15</v>
      </c>
      <c r="Q719" s="24">
        <f t="shared" si="12"/>
        <v>128</v>
      </c>
      <c r="R719" s="24">
        <v>2</v>
      </c>
      <c r="S719" s="24">
        <v>4</v>
      </c>
    </row>
    <row r="720" spans="1:19" x14ac:dyDescent="0.45">
      <c r="A720" s="24" t="s">
        <v>6</v>
      </c>
      <c r="B720" s="24" t="s">
        <v>1453</v>
      </c>
      <c r="C720" s="24" t="s">
        <v>1454</v>
      </c>
      <c r="D720" s="24" t="s">
        <v>1151</v>
      </c>
      <c r="E720" s="24" t="s">
        <v>15</v>
      </c>
      <c r="F720" s="24" t="s">
        <v>102</v>
      </c>
      <c r="G720" s="24">
        <v>111</v>
      </c>
      <c r="H720" s="24">
        <v>128</v>
      </c>
      <c r="I720" s="24">
        <v>423</v>
      </c>
      <c r="J720" s="24">
        <v>513</v>
      </c>
      <c r="K720" s="24">
        <v>99</v>
      </c>
      <c r="L720" s="24">
        <v>8</v>
      </c>
      <c r="M720" s="24">
        <v>10</v>
      </c>
      <c r="N720" s="24">
        <v>16</v>
      </c>
      <c r="O720" s="24">
        <v>9</v>
      </c>
      <c r="P720" s="24">
        <v>22</v>
      </c>
      <c r="Q720" s="24">
        <f t="shared" si="12"/>
        <v>164</v>
      </c>
      <c r="R720" s="24">
        <v>20</v>
      </c>
      <c r="S720" s="24">
        <v>22</v>
      </c>
    </row>
    <row r="721" spans="1:19" x14ac:dyDescent="0.45">
      <c r="A721" s="24" t="s">
        <v>6</v>
      </c>
      <c r="B721" s="24" t="s">
        <v>1455</v>
      </c>
      <c r="C721" s="24" t="s">
        <v>1456</v>
      </c>
      <c r="D721" s="24" t="s">
        <v>1151</v>
      </c>
      <c r="E721" s="24" t="s">
        <v>15</v>
      </c>
      <c r="F721" s="24" t="s">
        <v>102</v>
      </c>
      <c r="G721" s="24">
        <v>4</v>
      </c>
      <c r="H721" s="24" t="s">
        <v>12</v>
      </c>
      <c r="I721" s="24">
        <v>535</v>
      </c>
      <c r="J721" s="24">
        <v>6</v>
      </c>
      <c r="K721" s="24" t="s">
        <v>12</v>
      </c>
      <c r="L721" s="24" t="s">
        <v>12</v>
      </c>
      <c r="M721" s="24">
        <v>1</v>
      </c>
      <c r="N721" s="24" t="s">
        <v>12</v>
      </c>
      <c r="O721" s="24" t="s">
        <v>12</v>
      </c>
      <c r="P721" s="24" t="s">
        <v>12</v>
      </c>
      <c r="Q721" s="24">
        <f t="shared" si="12"/>
        <v>1</v>
      </c>
      <c r="R721" s="24" t="s">
        <v>12</v>
      </c>
      <c r="S721" s="24">
        <v>1</v>
      </c>
    </row>
    <row r="722" spans="1:19" x14ac:dyDescent="0.45">
      <c r="A722" s="24" t="s">
        <v>6</v>
      </c>
      <c r="B722" s="24" t="s">
        <v>1457</v>
      </c>
      <c r="C722" s="24" t="s">
        <v>1458</v>
      </c>
      <c r="D722" s="24" t="s">
        <v>1151</v>
      </c>
      <c r="E722" s="24" t="s">
        <v>15</v>
      </c>
      <c r="F722" s="24" t="s">
        <v>16</v>
      </c>
      <c r="G722" s="24">
        <v>1</v>
      </c>
      <c r="H722" s="24" t="s">
        <v>12</v>
      </c>
      <c r="I722" s="24" t="s">
        <v>12</v>
      </c>
      <c r="J722" s="24" t="s">
        <v>12</v>
      </c>
      <c r="K722" s="24" t="s">
        <v>12</v>
      </c>
      <c r="L722" s="24" t="s">
        <v>12</v>
      </c>
      <c r="M722" s="24" t="s">
        <v>12</v>
      </c>
      <c r="N722" s="24" t="s">
        <v>12</v>
      </c>
      <c r="O722" s="24" t="s">
        <v>12</v>
      </c>
      <c r="P722" s="24" t="s">
        <v>12</v>
      </c>
      <c r="Q722" s="24">
        <f t="shared" si="12"/>
        <v>0</v>
      </c>
      <c r="R722" s="24" t="s">
        <v>12</v>
      </c>
      <c r="S722" s="24">
        <v>2</v>
      </c>
    </row>
    <row r="723" spans="1:19" x14ac:dyDescent="0.45">
      <c r="A723" s="24" t="s">
        <v>6</v>
      </c>
      <c r="B723" s="24" t="s">
        <v>1459</v>
      </c>
      <c r="C723" s="24" t="s">
        <v>1460</v>
      </c>
      <c r="D723" s="24" t="s">
        <v>1151</v>
      </c>
      <c r="E723" s="24" t="s">
        <v>15</v>
      </c>
      <c r="F723" s="24" t="s">
        <v>16</v>
      </c>
      <c r="G723" s="24">
        <v>1</v>
      </c>
      <c r="H723" s="24" t="s">
        <v>12</v>
      </c>
      <c r="I723" s="24" t="s">
        <v>12</v>
      </c>
      <c r="J723" s="24" t="s">
        <v>12</v>
      </c>
      <c r="K723" s="24">
        <v>10</v>
      </c>
      <c r="L723" s="24">
        <v>2</v>
      </c>
      <c r="M723" s="24" t="s">
        <v>12</v>
      </c>
      <c r="N723" s="24" t="s">
        <v>12</v>
      </c>
      <c r="O723" s="24" t="s">
        <v>12</v>
      </c>
      <c r="P723" s="24">
        <v>4</v>
      </c>
      <c r="Q723" s="24">
        <f t="shared" si="12"/>
        <v>16</v>
      </c>
      <c r="R723" s="24" t="s">
        <v>12</v>
      </c>
      <c r="S723" s="24">
        <v>1</v>
      </c>
    </row>
    <row r="724" spans="1:19" x14ac:dyDescent="0.45">
      <c r="A724" s="24" t="s">
        <v>6</v>
      </c>
      <c r="B724" s="24" t="s">
        <v>1461</v>
      </c>
      <c r="C724" s="24" t="s">
        <v>1462</v>
      </c>
      <c r="D724" s="24" t="s">
        <v>1151</v>
      </c>
      <c r="E724" s="24" t="s">
        <v>10</v>
      </c>
      <c r="F724" s="24" t="s">
        <v>11</v>
      </c>
      <c r="G724" s="24">
        <v>510</v>
      </c>
      <c r="H724" s="24">
        <v>99</v>
      </c>
      <c r="I724" s="24">
        <v>175</v>
      </c>
      <c r="J724" s="24">
        <v>414</v>
      </c>
      <c r="K724" s="24">
        <v>140</v>
      </c>
      <c r="L724" s="24">
        <v>13</v>
      </c>
      <c r="M724" s="24">
        <v>12</v>
      </c>
      <c r="N724" s="24">
        <v>11</v>
      </c>
      <c r="O724" s="24">
        <v>2</v>
      </c>
      <c r="P724" s="24">
        <v>53</v>
      </c>
      <c r="Q724" s="24">
        <f t="shared" si="12"/>
        <v>231</v>
      </c>
      <c r="R724" s="24">
        <v>19</v>
      </c>
      <c r="S724" s="24">
        <v>45</v>
      </c>
    </row>
    <row r="725" spans="1:19" x14ac:dyDescent="0.45">
      <c r="A725" s="24" t="s">
        <v>6</v>
      </c>
      <c r="B725" s="24" t="s">
        <v>1463</v>
      </c>
      <c r="C725" s="24" t="s">
        <v>1464</v>
      </c>
      <c r="D725" s="24" t="s">
        <v>1151</v>
      </c>
      <c r="E725" s="24" t="s">
        <v>15</v>
      </c>
      <c r="F725" s="24" t="s">
        <v>16</v>
      </c>
      <c r="G725" s="24" t="s">
        <v>12</v>
      </c>
      <c r="H725" s="24" t="s">
        <v>12</v>
      </c>
      <c r="I725" s="24" t="s">
        <v>12</v>
      </c>
      <c r="J725" s="24">
        <v>1</v>
      </c>
      <c r="K725" s="24" t="s">
        <v>12</v>
      </c>
      <c r="L725" s="24" t="s">
        <v>12</v>
      </c>
      <c r="M725" s="24" t="s">
        <v>12</v>
      </c>
      <c r="N725" s="24" t="s">
        <v>12</v>
      </c>
      <c r="O725" s="24" t="s">
        <v>12</v>
      </c>
      <c r="P725" s="24" t="s">
        <v>12</v>
      </c>
      <c r="Q725" s="24">
        <f t="shared" si="12"/>
        <v>0</v>
      </c>
      <c r="R725" s="24" t="s">
        <v>12</v>
      </c>
      <c r="S725" s="24" t="s">
        <v>12</v>
      </c>
    </row>
    <row r="726" spans="1:19" x14ac:dyDescent="0.45">
      <c r="A726" s="24" t="s">
        <v>6</v>
      </c>
      <c r="B726" s="24" t="s">
        <v>1465</v>
      </c>
      <c r="C726" s="24" t="s">
        <v>1466</v>
      </c>
      <c r="D726" s="24" t="s">
        <v>1151</v>
      </c>
      <c r="E726" s="24" t="s">
        <v>15</v>
      </c>
      <c r="F726" s="24" t="s">
        <v>205</v>
      </c>
      <c r="G726" s="24" t="s">
        <v>12</v>
      </c>
      <c r="H726" s="24">
        <v>16</v>
      </c>
      <c r="I726" s="24" t="s">
        <v>12</v>
      </c>
      <c r="J726" s="24" t="s">
        <v>12</v>
      </c>
      <c r="K726" s="24">
        <v>23</v>
      </c>
      <c r="L726" s="24">
        <v>2</v>
      </c>
      <c r="M726" s="24">
        <v>8</v>
      </c>
      <c r="N726" s="24">
        <v>8</v>
      </c>
      <c r="O726" s="24" t="s">
        <v>12</v>
      </c>
      <c r="P726" s="24">
        <v>3</v>
      </c>
      <c r="Q726" s="24">
        <f t="shared" si="12"/>
        <v>44</v>
      </c>
      <c r="R726" s="24" t="s">
        <v>12</v>
      </c>
      <c r="S726" s="24" t="s">
        <v>12</v>
      </c>
    </row>
    <row r="727" spans="1:19" x14ac:dyDescent="0.45">
      <c r="A727" s="24" t="s">
        <v>6</v>
      </c>
      <c r="B727" s="24" t="s">
        <v>1467</v>
      </c>
      <c r="C727" s="24" t="s">
        <v>1468</v>
      </c>
      <c r="D727" s="24" t="s">
        <v>1151</v>
      </c>
      <c r="E727" s="24" t="s">
        <v>10</v>
      </c>
      <c r="F727" s="24" t="s">
        <v>11</v>
      </c>
      <c r="G727" s="24">
        <v>204</v>
      </c>
      <c r="H727" s="24">
        <v>20</v>
      </c>
      <c r="I727" s="24">
        <v>131</v>
      </c>
      <c r="J727" s="24">
        <v>166</v>
      </c>
      <c r="K727" s="24">
        <v>104</v>
      </c>
      <c r="L727" s="24">
        <v>7</v>
      </c>
      <c r="M727" s="24" t="s">
        <v>12</v>
      </c>
      <c r="N727" s="24">
        <v>4</v>
      </c>
      <c r="O727" s="24" t="s">
        <v>12</v>
      </c>
      <c r="P727" s="24">
        <v>12</v>
      </c>
      <c r="Q727" s="24">
        <f t="shared" si="12"/>
        <v>127</v>
      </c>
      <c r="R727" s="24">
        <v>16</v>
      </c>
      <c r="S727" s="24">
        <v>26</v>
      </c>
    </row>
    <row r="728" spans="1:19" x14ac:dyDescent="0.45">
      <c r="A728" s="24" t="s">
        <v>6</v>
      </c>
      <c r="B728" s="24" t="s">
        <v>1469</v>
      </c>
      <c r="C728" s="24" t="s">
        <v>1470</v>
      </c>
      <c r="D728" s="24" t="s">
        <v>1151</v>
      </c>
      <c r="E728" s="24" t="s">
        <v>10</v>
      </c>
      <c r="F728" s="24" t="s">
        <v>11</v>
      </c>
      <c r="G728" s="24" t="s">
        <v>12</v>
      </c>
      <c r="H728" s="24" t="s">
        <v>12</v>
      </c>
      <c r="I728" s="24" t="s">
        <v>12</v>
      </c>
      <c r="J728" s="24" t="s">
        <v>12</v>
      </c>
      <c r="K728" s="24" t="s">
        <v>12</v>
      </c>
      <c r="L728" s="24" t="s">
        <v>12</v>
      </c>
      <c r="M728" s="24" t="s">
        <v>12</v>
      </c>
      <c r="N728" s="24" t="s">
        <v>12</v>
      </c>
      <c r="O728" s="24" t="s">
        <v>12</v>
      </c>
      <c r="P728" s="24" t="s">
        <v>12</v>
      </c>
      <c r="Q728" s="24">
        <f t="shared" si="12"/>
        <v>0</v>
      </c>
      <c r="R728" s="24" t="s">
        <v>12</v>
      </c>
      <c r="S728" s="24" t="s">
        <v>12</v>
      </c>
    </row>
    <row r="729" spans="1:19" x14ac:dyDescent="0.45">
      <c r="A729" s="24" t="s">
        <v>6</v>
      </c>
      <c r="B729" s="24" t="s">
        <v>1471</v>
      </c>
      <c r="C729" s="24" t="s">
        <v>1472</v>
      </c>
      <c r="D729" s="24" t="s">
        <v>1151</v>
      </c>
      <c r="E729" s="24" t="s">
        <v>10</v>
      </c>
      <c r="F729" s="24" t="s">
        <v>11</v>
      </c>
      <c r="G729" s="24">
        <v>5</v>
      </c>
      <c r="H729" s="24">
        <v>2</v>
      </c>
      <c r="I729" s="24" t="s">
        <v>12</v>
      </c>
      <c r="J729" s="24">
        <v>50</v>
      </c>
      <c r="K729" s="24">
        <v>31</v>
      </c>
      <c r="L729" s="24">
        <v>1</v>
      </c>
      <c r="M729" s="24">
        <v>3</v>
      </c>
      <c r="N729" s="24" t="s">
        <v>12</v>
      </c>
      <c r="O729" s="24" t="s">
        <v>12</v>
      </c>
      <c r="P729" s="24">
        <v>11</v>
      </c>
      <c r="Q729" s="24">
        <f t="shared" si="12"/>
        <v>46</v>
      </c>
      <c r="R729" s="24" t="s">
        <v>12</v>
      </c>
      <c r="S729" s="24">
        <v>4</v>
      </c>
    </row>
    <row r="730" spans="1:19" x14ac:dyDescent="0.45">
      <c r="A730" s="24" t="s">
        <v>6</v>
      </c>
      <c r="B730" s="24" t="s">
        <v>1473</v>
      </c>
      <c r="C730" s="24" t="s">
        <v>1474</v>
      </c>
      <c r="D730" s="24" t="s">
        <v>1151</v>
      </c>
      <c r="E730" s="24" t="s">
        <v>10</v>
      </c>
      <c r="F730" s="24" t="s">
        <v>11</v>
      </c>
      <c r="G730" s="24">
        <v>8</v>
      </c>
      <c r="H730" s="24">
        <v>2</v>
      </c>
      <c r="I730" s="24" t="s">
        <v>12</v>
      </c>
      <c r="J730" s="24">
        <v>23</v>
      </c>
      <c r="K730" s="24">
        <v>13</v>
      </c>
      <c r="L730" s="24">
        <v>1</v>
      </c>
      <c r="M730" s="24">
        <v>1</v>
      </c>
      <c r="N730" s="24" t="s">
        <v>12</v>
      </c>
      <c r="O730" s="24" t="s">
        <v>12</v>
      </c>
      <c r="P730" s="24">
        <v>5</v>
      </c>
      <c r="Q730" s="24">
        <f t="shared" si="12"/>
        <v>20</v>
      </c>
      <c r="R730" s="24" t="s">
        <v>12</v>
      </c>
      <c r="S730" s="24">
        <v>3</v>
      </c>
    </row>
    <row r="731" spans="1:19" x14ac:dyDescent="0.45">
      <c r="A731" s="24" t="s">
        <v>6</v>
      </c>
      <c r="B731" s="24" t="s">
        <v>1475</v>
      </c>
      <c r="C731" s="24" t="s">
        <v>1476</v>
      </c>
      <c r="D731" s="24" t="s">
        <v>1151</v>
      </c>
      <c r="E731" s="24" t="s">
        <v>10</v>
      </c>
      <c r="F731" s="24" t="s">
        <v>11</v>
      </c>
      <c r="G731" s="24">
        <v>80</v>
      </c>
      <c r="H731" s="24">
        <v>5</v>
      </c>
      <c r="I731" s="24" t="s">
        <v>12</v>
      </c>
      <c r="J731" s="24">
        <v>108</v>
      </c>
      <c r="K731" s="24">
        <v>48</v>
      </c>
      <c r="L731" s="24">
        <v>6</v>
      </c>
      <c r="M731" s="24">
        <v>6</v>
      </c>
      <c r="N731" s="24">
        <v>1</v>
      </c>
      <c r="O731" s="24">
        <v>1</v>
      </c>
      <c r="P731" s="24">
        <v>11</v>
      </c>
      <c r="Q731" s="24">
        <f t="shared" si="12"/>
        <v>73</v>
      </c>
      <c r="R731" s="24">
        <v>3</v>
      </c>
      <c r="S731" s="24">
        <v>15</v>
      </c>
    </row>
    <row r="732" spans="1:19" x14ac:dyDescent="0.45">
      <c r="A732" s="24" t="s">
        <v>6</v>
      </c>
      <c r="B732" s="24" t="s">
        <v>1477</v>
      </c>
      <c r="C732" s="24" t="s">
        <v>1478</v>
      </c>
      <c r="D732" s="24" t="s">
        <v>1151</v>
      </c>
      <c r="E732" s="24" t="s">
        <v>10</v>
      </c>
      <c r="F732" s="24" t="s">
        <v>11</v>
      </c>
      <c r="G732" s="24" t="s">
        <v>12</v>
      </c>
      <c r="H732" s="24" t="s">
        <v>12</v>
      </c>
      <c r="I732" s="24" t="s">
        <v>12</v>
      </c>
      <c r="J732" s="24" t="s">
        <v>12</v>
      </c>
      <c r="K732" s="24" t="s">
        <v>12</v>
      </c>
      <c r="L732" s="24" t="s">
        <v>12</v>
      </c>
      <c r="M732" s="24" t="s">
        <v>12</v>
      </c>
      <c r="N732" s="24" t="s">
        <v>12</v>
      </c>
      <c r="O732" s="24" t="s">
        <v>12</v>
      </c>
      <c r="P732" s="24" t="s">
        <v>12</v>
      </c>
      <c r="Q732" s="24">
        <f t="shared" si="12"/>
        <v>0</v>
      </c>
      <c r="R732" s="24" t="s">
        <v>12</v>
      </c>
      <c r="S732" s="24" t="s">
        <v>12</v>
      </c>
    </row>
    <row r="733" spans="1:19" x14ac:dyDescent="0.45">
      <c r="A733" s="24" t="s">
        <v>6</v>
      </c>
      <c r="B733" s="24" t="s">
        <v>1479</v>
      </c>
      <c r="C733" s="24" t="s">
        <v>1480</v>
      </c>
      <c r="D733" s="24" t="s">
        <v>1151</v>
      </c>
      <c r="E733" s="24" t="s">
        <v>10</v>
      </c>
      <c r="F733" s="24" t="s">
        <v>11</v>
      </c>
      <c r="G733" s="24">
        <v>2</v>
      </c>
      <c r="H733" s="24">
        <v>1</v>
      </c>
      <c r="I733" s="24" t="s">
        <v>12</v>
      </c>
      <c r="J733" s="24" t="s">
        <v>12</v>
      </c>
      <c r="K733" s="24" t="s">
        <v>12</v>
      </c>
      <c r="L733" s="24" t="s">
        <v>12</v>
      </c>
      <c r="M733" s="24" t="s">
        <v>12</v>
      </c>
      <c r="N733" s="24" t="s">
        <v>12</v>
      </c>
      <c r="O733" s="24" t="s">
        <v>12</v>
      </c>
      <c r="P733" s="24" t="s">
        <v>12</v>
      </c>
      <c r="Q733" s="24">
        <f t="shared" si="12"/>
        <v>0</v>
      </c>
      <c r="R733" s="24" t="s">
        <v>12</v>
      </c>
      <c r="S733" s="24" t="s">
        <v>12</v>
      </c>
    </row>
    <row r="734" spans="1:19" x14ac:dyDescent="0.45">
      <c r="A734" s="24" t="s">
        <v>6</v>
      </c>
      <c r="B734" s="24" t="s">
        <v>1481</v>
      </c>
      <c r="C734" s="24" t="s">
        <v>1482</v>
      </c>
      <c r="D734" s="24" t="s">
        <v>1151</v>
      </c>
      <c r="E734" s="24" t="s">
        <v>10</v>
      </c>
      <c r="F734" s="24" t="s">
        <v>76</v>
      </c>
      <c r="G734" s="24">
        <v>100</v>
      </c>
      <c r="H734" s="24">
        <v>11</v>
      </c>
      <c r="I734" s="24">
        <v>9</v>
      </c>
      <c r="J734" s="24">
        <v>66</v>
      </c>
      <c r="K734" s="24">
        <v>50</v>
      </c>
      <c r="L734" s="24">
        <v>3</v>
      </c>
      <c r="M734" s="24">
        <v>3</v>
      </c>
      <c r="N734" s="24">
        <v>1</v>
      </c>
      <c r="O734" s="24" t="s">
        <v>12</v>
      </c>
      <c r="P734" s="24">
        <v>7</v>
      </c>
      <c r="Q734" s="24">
        <f t="shared" si="12"/>
        <v>64</v>
      </c>
      <c r="R734" s="24">
        <v>3</v>
      </c>
      <c r="S734" s="24">
        <v>20</v>
      </c>
    </row>
    <row r="735" spans="1:19" x14ac:dyDescent="0.45">
      <c r="A735" s="24" t="s">
        <v>6</v>
      </c>
      <c r="B735" s="24" t="s">
        <v>1483</v>
      </c>
      <c r="C735" s="24" t="s">
        <v>1484</v>
      </c>
      <c r="D735" s="24" t="s">
        <v>1151</v>
      </c>
      <c r="E735" s="24" t="s">
        <v>10</v>
      </c>
      <c r="F735" s="24" t="s">
        <v>11</v>
      </c>
      <c r="G735" s="24">
        <v>1</v>
      </c>
      <c r="H735" s="24">
        <v>1</v>
      </c>
      <c r="I735" s="24" t="s">
        <v>12</v>
      </c>
      <c r="J735" s="24" t="s">
        <v>12</v>
      </c>
      <c r="K735" s="24">
        <v>1</v>
      </c>
      <c r="L735" s="24" t="s">
        <v>12</v>
      </c>
      <c r="M735" s="24" t="s">
        <v>12</v>
      </c>
      <c r="N735" s="24" t="s">
        <v>12</v>
      </c>
      <c r="O735" s="24" t="s">
        <v>12</v>
      </c>
      <c r="P735" s="24">
        <v>1</v>
      </c>
      <c r="Q735" s="24">
        <f t="shared" si="12"/>
        <v>2</v>
      </c>
      <c r="R735" s="24" t="s">
        <v>12</v>
      </c>
      <c r="S735" s="24" t="s">
        <v>12</v>
      </c>
    </row>
    <row r="736" spans="1:19" x14ac:dyDescent="0.45">
      <c r="A736" s="24" t="s">
        <v>6</v>
      </c>
      <c r="B736" s="24" t="s">
        <v>1485</v>
      </c>
      <c r="C736" s="24" t="s">
        <v>1486</v>
      </c>
      <c r="D736" s="24" t="s">
        <v>1151</v>
      </c>
      <c r="E736" s="24" t="s">
        <v>10</v>
      </c>
      <c r="F736" s="24" t="s">
        <v>11</v>
      </c>
      <c r="G736" s="24">
        <v>2</v>
      </c>
      <c r="H736" s="24">
        <v>4</v>
      </c>
      <c r="I736" s="24">
        <v>233</v>
      </c>
      <c r="J736" s="24" t="s">
        <v>12</v>
      </c>
      <c r="K736" s="24">
        <v>29</v>
      </c>
      <c r="L736" s="24">
        <v>3</v>
      </c>
      <c r="M736" s="24">
        <v>5</v>
      </c>
      <c r="N736" s="24">
        <v>4</v>
      </c>
      <c r="O736" s="24">
        <v>4</v>
      </c>
      <c r="P736" s="24">
        <v>3</v>
      </c>
      <c r="Q736" s="24">
        <f t="shared" si="12"/>
        <v>48</v>
      </c>
      <c r="R736" s="24" t="s">
        <v>12</v>
      </c>
      <c r="S736" s="24">
        <v>2</v>
      </c>
    </row>
    <row r="737" spans="1:19" x14ac:dyDescent="0.45">
      <c r="A737" s="24" t="s">
        <v>6</v>
      </c>
      <c r="B737" s="24" t="s">
        <v>1487</v>
      </c>
      <c r="C737" s="24" t="s">
        <v>1488</v>
      </c>
      <c r="D737" s="24" t="s">
        <v>1151</v>
      </c>
      <c r="E737" s="24" t="s">
        <v>15</v>
      </c>
      <c r="F737" s="24" t="s">
        <v>16</v>
      </c>
      <c r="G737" s="24">
        <v>50</v>
      </c>
      <c r="H737" s="24">
        <v>26</v>
      </c>
      <c r="I737" s="24" t="s">
        <v>12</v>
      </c>
      <c r="J737" s="24" t="s">
        <v>12</v>
      </c>
      <c r="K737" s="24">
        <v>40</v>
      </c>
      <c r="L737" s="24">
        <v>5</v>
      </c>
      <c r="M737" s="24">
        <v>1</v>
      </c>
      <c r="N737" s="24" t="s">
        <v>12</v>
      </c>
      <c r="O737" s="24" t="s">
        <v>12</v>
      </c>
      <c r="P737" s="24">
        <v>11</v>
      </c>
      <c r="Q737" s="24">
        <f t="shared" si="12"/>
        <v>57</v>
      </c>
      <c r="R737" s="24" t="s">
        <v>12</v>
      </c>
      <c r="S737" s="24">
        <v>2</v>
      </c>
    </row>
    <row r="738" spans="1:19" x14ac:dyDescent="0.45">
      <c r="A738" s="24" t="s">
        <v>6</v>
      </c>
      <c r="B738" s="24" t="s">
        <v>1489</v>
      </c>
      <c r="C738" s="24" t="s">
        <v>1490</v>
      </c>
      <c r="D738" s="24" t="s">
        <v>1151</v>
      </c>
      <c r="E738" s="24" t="s">
        <v>15</v>
      </c>
      <c r="F738" s="24" t="s">
        <v>16</v>
      </c>
      <c r="G738" s="24" t="s">
        <v>12</v>
      </c>
      <c r="H738" s="24">
        <v>13</v>
      </c>
      <c r="I738" s="24" t="s">
        <v>12</v>
      </c>
      <c r="J738" s="24">
        <v>32</v>
      </c>
      <c r="K738" s="24" t="s">
        <v>12</v>
      </c>
      <c r="L738" s="24" t="s">
        <v>12</v>
      </c>
      <c r="M738" s="24" t="s">
        <v>12</v>
      </c>
      <c r="N738" s="24" t="s">
        <v>12</v>
      </c>
      <c r="O738" s="24" t="s">
        <v>12</v>
      </c>
      <c r="P738" s="24" t="s">
        <v>12</v>
      </c>
      <c r="Q738" s="24">
        <f t="shared" si="12"/>
        <v>0</v>
      </c>
      <c r="R738" s="24" t="s">
        <v>12</v>
      </c>
      <c r="S738" s="24" t="s">
        <v>12</v>
      </c>
    </row>
    <row r="739" spans="1:19" x14ac:dyDescent="0.45">
      <c r="A739" s="24" t="s">
        <v>6</v>
      </c>
      <c r="B739" s="24" t="s">
        <v>1491</v>
      </c>
      <c r="C739" s="24" t="s">
        <v>1492</v>
      </c>
      <c r="D739" s="24" t="s">
        <v>1151</v>
      </c>
      <c r="E739" s="24" t="s">
        <v>15</v>
      </c>
      <c r="F739" s="24" t="s">
        <v>16</v>
      </c>
      <c r="G739" s="24">
        <v>87</v>
      </c>
      <c r="H739" s="24">
        <v>32</v>
      </c>
      <c r="I739" s="24" t="s">
        <v>12</v>
      </c>
      <c r="J739" s="24">
        <v>1</v>
      </c>
      <c r="K739" s="24">
        <v>27</v>
      </c>
      <c r="L739" s="24">
        <v>4</v>
      </c>
      <c r="M739" s="24">
        <v>1</v>
      </c>
      <c r="N739" s="24">
        <v>2</v>
      </c>
      <c r="O739" s="24" t="s">
        <v>12</v>
      </c>
      <c r="P739" s="24">
        <v>8</v>
      </c>
      <c r="Q739" s="24">
        <f t="shared" si="12"/>
        <v>42</v>
      </c>
      <c r="R739" s="24">
        <v>1</v>
      </c>
      <c r="S739" s="24">
        <v>6</v>
      </c>
    </row>
    <row r="740" spans="1:19" x14ac:dyDescent="0.45">
      <c r="A740" s="24" t="s">
        <v>6</v>
      </c>
      <c r="B740" s="24" t="s">
        <v>1493</v>
      </c>
      <c r="C740" s="24" t="s">
        <v>1494</v>
      </c>
      <c r="D740" s="24" t="s">
        <v>1151</v>
      </c>
      <c r="E740" s="24" t="s">
        <v>15</v>
      </c>
      <c r="F740" s="24" t="s">
        <v>16</v>
      </c>
      <c r="G740" s="24">
        <v>95</v>
      </c>
      <c r="H740" s="24">
        <v>19</v>
      </c>
      <c r="I740" s="24" t="s">
        <v>12</v>
      </c>
      <c r="J740" s="24">
        <v>36</v>
      </c>
      <c r="K740" s="24">
        <v>7</v>
      </c>
      <c r="L740" s="24">
        <v>1</v>
      </c>
      <c r="M740" s="24">
        <v>1</v>
      </c>
      <c r="N740" s="24" t="s">
        <v>12</v>
      </c>
      <c r="O740" s="24" t="s">
        <v>12</v>
      </c>
      <c r="P740" s="24">
        <v>3</v>
      </c>
      <c r="Q740" s="24">
        <f t="shared" si="12"/>
        <v>12</v>
      </c>
      <c r="R740" s="24">
        <v>4</v>
      </c>
      <c r="S740" s="24">
        <v>1</v>
      </c>
    </row>
    <row r="741" spans="1:19" x14ac:dyDescent="0.45">
      <c r="A741" s="24" t="s">
        <v>6</v>
      </c>
      <c r="B741" s="24" t="s">
        <v>1495</v>
      </c>
      <c r="C741" s="24" t="s">
        <v>1496</v>
      </c>
      <c r="D741" s="24" t="s">
        <v>1151</v>
      </c>
      <c r="E741" s="24" t="s">
        <v>10</v>
      </c>
      <c r="F741" s="24" t="s">
        <v>11</v>
      </c>
      <c r="G741" s="24" t="s">
        <v>12</v>
      </c>
      <c r="H741" s="24">
        <v>2</v>
      </c>
      <c r="I741" s="24">
        <v>1</v>
      </c>
      <c r="J741" s="24">
        <v>25</v>
      </c>
      <c r="K741" s="24">
        <v>25</v>
      </c>
      <c r="L741" s="24">
        <v>1</v>
      </c>
      <c r="M741" s="24">
        <v>3</v>
      </c>
      <c r="N741" s="24">
        <v>2</v>
      </c>
      <c r="O741" s="24">
        <v>1</v>
      </c>
      <c r="P741" s="24">
        <v>10</v>
      </c>
      <c r="Q741" s="24">
        <f t="shared" si="12"/>
        <v>42</v>
      </c>
      <c r="R741" s="24" t="s">
        <v>12</v>
      </c>
      <c r="S741" s="24" t="s">
        <v>12</v>
      </c>
    </row>
    <row r="742" spans="1:19" x14ac:dyDescent="0.45">
      <c r="A742" s="24" t="s">
        <v>6</v>
      </c>
      <c r="B742" s="24" t="s">
        <v>1497</v>
      </c>
      <c r="C742" s="24" t="s">
        <v>1498</v>
      </c>
      <c r="D742" s="24" t="s">
        <v>1151</v>
      </c>
      <c r="E742" s="24" t="s">
        <v>10</v>
      </c>
      <c r="F742" s="24" t="s">
        <v>11</v>
      </c>
      <c r="G742" s="24" t="s">
        <v>12</v>
      </c>
      <c r="H742" s="24">
        <v>5</v>
      </c>
      <c r="I742" s="24" t="s">
        <v>12</v>
      </c>
      <c r="J742" s="24">
        <v>63</v>
      </c>
      <c r="K742" s="24">
        <v>36</v>
      </c>
      <c r="L742" s="24">
        <v>2</v>
      </c>
      <c r="M742" s="24">
        <v>3</v>
      </c>
      <c r="N742" s="24" t="s">
        <v>12</v>
      </c>
      <c r="O742" s="24" t="s">
        <v>12</v>
      </c>
      <c r="P742" s="24">
        <v>12</v>
      </c>
      <c r="Q742" s="24">
        <f t="shared" si="12"/>
        <v>53</v>
      </c>
      <c r="R742" s="24" t="s">
        <v>12</v>
      </c>
      <c r="S742" s="24" t="s">
        <v>12</v>
      </c>
    </row>
    <row r="743" spans="1:19" x14ac:dyDescent="0.45">
      <c r="A743" s="24" t="s">
        <v>6</v>
      </c>
      <c r="B743" s="24" t="s">
        <v>1499</v>
      </c>
      <c r="C743" s="24" t="s">
        <v>1500</v>
      </c>
      <c r="D743" s="24" t="s">
        <v>1151</v>
      </c>
      <c r="E743" s="24" t="s">
        <v>10</v>
      </c>
      <c r="F743" s="24" t="s">
        <v>11</v>
      </c>
      <c r="G743" s="24" t="s">
        <v>12</v>
      </c>
      <c r="H743" s="24">
        <v>1</v>
      </c>
      <c r="I743" s="24" t="s">
        <v>12</v>
      </c>
      <c r="J743" s="24">
        <v>11</v>
      </c>
      <c r="K743" s="24">
        <v>23</v>
      </c>
      <c r="L743" s="24">
        <v>1</v>
      </c>
      <c r="M743" s="24" t="s">
        <v>12</v>
      </c>
      <c r="N743" s="24" t="s">
        <v>12</v>
      </c>
      <c r="O743" s="24" t="s">
        <v>12</v>
      </c>
      <c r="P743" s="24">
        <v>6</v>
      </c>
      <c r="Q743" s="24">
        <f t="shared" si="12"/>
        <v>30</v>
      </c>
      <c r="R743" s="24" t="s">
        <v>12</v>
      </c>
      <c r="S743" s="24" t="s">
        <v>12</v>
      </c>
    </row>
    <row r="744" spans="1:19" x14ac:dyDescent="0.45">
      <c r="A744" s="24" t="s">
        <v>6</v>
      </c>
      <c r="B744" s="24" t="s">
        <v>1501</v>
      </c>
      <c r="C744" s="24" t="s">
        <v>1502</v>
      </c>
      <c r="D744" s="24" t="s">
        <v>1151</v>
      </c>
      <c r="E744" s="24" t="s">
        <v>10</v>
      </c>
      <c r="F744" s="24" t="s">
        <v>11</v>
      </c>
      <c r="G744" s="24">
        <v>55</v>
      </c>
      <c r="H744" s="24">
        <v>5</v>
      </c>
      <c r="I744" s="24" t="s">
        <v>12</v>
      </c>
      <c r="J744" s="24" t="s">
        <v>12</v>
      </c>
      <c r="K744" s="24">
        <v>39</v>
      </c>
      <c r="L744" s="24">
        <v>2</v>
      </c>
      <c r="M744" s="24" t="s">
        <v>12</v>
      </c>
      <c r="N744" s="24" t="s">
        <v>12</v>
      </c>
      <c r="O744" s="24" t="s">
        <v>12</v>
      </c>
      <c r="P744" s="24">
        <v>8</v>
      </c>
      <c r="Q744" s="24">
        <f t="shared" si="12"/>
        <v>49</v>
      </c>
      <c r="R744" s="24" t="s">
        <v>12</v>
      </c>
      <c r="S744" s="24" t="s">
        <v>12</v>
      </c>
    </row>
    <row r="745" spans="1:19" x14ac:dyDescent="0.45">
      <c r="A745" s="24" t="s">
        <v>6</v>
      </c>
      <c r="B745" s="24" t="s">
        <v>1503</v>
      </c>
      <c r="C745" s="24" t="s">
        <v>1504</v>
      </c>
      <c r="D745" s="24" t="s">
        <v>1151</v>
      </c>
      <c r="E745" s="24" t="s">
        <v>10</v>
      </c>
      <c r="F745" s="24" t="s">
        <v>11</v>
      </c>
      <c r="G745" s="24" t="s">
        <v>12</v>
      </c>
      <c r="H745" s="24" t="s">
        <v>12</v>
      </c>
      <c r="I745" s="24" t="s">
        <v>12</v>
      </c>
      <c r="J745" s="24" t="s">
        <v>12</v>
      </c>
      <c r="K745" s="24" t="s">
        <v>12</v>
      </c>
      <c r="L745" s="24" t="s">
        <v>12</v>
      </c>
      <c r="M745" s="24" t="s">
        <v>12</v>
      </c>
      <c r="N745" s="24" t="s">
        <v>12</v>
      </c>
      <c r="O745" s="24" t="s">
        <v>12</v>
      </c>
      <c r="P745" s="24" t="s">
        <v>12</v>
      </c>
      <c r="Q745" s="24">
        <f t="shared" si="12"/>
        <v>0</v>
      </c>
      <c r="R745" s="24" t="s">
        <v>12</v>
      </c>
      <c r="S745" s="24" t="s">
        <v>12</v>
      </c>
    </row>
    <row r="746" spans="1:19" x14ac:dyDescent="0.45">
      <c r="A746" s="24" t="s">
        <v>6</v>
      </c>
      <c r="B746" s="24" t="s">
        <v>1505</v>
      </c>
      <c r="C746" s="24" t="s">
        <v>1506</v>
      </c>
      <c r="D746" s="24" t="s">
        <v>1151</v>
      </c>
      <c r="E746" s="24" t="s">
        <v>10</v>
      </c>
      <c r="F746" s="24" t="s">
        <v>11</v>
      </c>
      <c r="G746" s="24">
        <v>53</v>
      </c>
      <c r="H746" s="24">
        <v>4</v>
      </c>
      <c r="I746" s="24" t="s">
        <v>12</v>
      </c>
      <c r="J746" s="24">
        <v>64</v>
      </c>
      <c r="K746" s="24">
        <v>31</v>
      </c>
      <c r="L746" s="24">
        <v>2</v>
      </c>
      <c r="M746" s="24">
        <v>4</v>
      </c>
      <c r="N746" s="24">
        <v>1</v>
      </c>
      <c r="O746" s="24" t="s">
        <v>12</v>
      </c>
      <c r="P746" s="24">
        <v>7</v>
      </c>
      <c r="Q746" s="24">
        <f t="shared" si="12"/>
        <v>45</v>
      </c>
      <c r="R746" s="24" t="s">
        <v>12</v>
      </c>
      <c r="S746" s="24">
        <v>7</v>
      </c>
    </row>
    <row r="747" spans="1:19" x14ac:dyDescent="0.45">
      <c r="A747" s="24" t="s">
        <v>6</v>
      </c>
      <c r="B747" s="24" t="s">
        <v>1507</v>
      </c>
      <c r="C747" s="24" t="s">
        <v>1508</v>
      </c>
      <c r="D747" s="24" t="s">
        <v>1151</v>
      </c>
      <c r="E747" s="24" t="s">
        <v>10</v>
      </c>
      <c r="F747" s="24" t="s">
        <v>11</v>
      </c>
      <c r="G747" s="24">
        <v>1</v>
      </c>
      <c r="H747" s="24">
        <v>1</v>
      </c>
      <c r="I747" s="24" t="s">
        <v>12</v>
      </c>
      <c r="J747" s="24" t="s">
        <v>12</v>
      </c>
      <c r="K747" s="24">
        <v>11</v>
      </c>
      <c r="L747" s="24" t="s">
        <v>12</v>
      </c>
      <c r="M747" s="24" t="s">
        <v>12</v>
      </c>
      <c r="N747" s="24" t="s">
        <v>12</v>
      </c>
      <c r="O747" s="24" t="s">
        <v>12</v>
      </c>
      <c r="P747" s="24" t="s">
        <v>12</v>
      </c>
      <c r="Q747" s="24">
        <f t="shared" si="12"/>
        <v>11</v>
      </c>
      <c r="R747" s="24" t="s">
        <v>12</v>
      </c>
      <c r="S747" s="24" t="s">
        <v>12</v>
      </c>
    </row>
    <row r="748" spans="1:19" x14ac:dyDescent="0.45">
      <c r="A748" s="24" t="s">
        <v>6</v>
      </c>
      <c r="B748" s="24" t="s">
        <v>1509</v>
      </c>
      <c r="C748" s="24" t="s">
        <v>1510</v>
      </c>
      <c r="D748" s="24" t="s">
        <v>1151</v>
      </c>
      <c r="E748" s="24" t="s">
        <v>10</v>
      </c>
      <c r="F748" s="24" t="s">
        <v>11</v>
      </c>
      <c r="G748" s="24">
        <v>99</v>
      </c>
      <c r="H748" s="24">
        <v>7</v>
      </c>
      <c r="I748" s="24">
        <v>1</v>
      </c>
      <c r="J748" s="24">
        <v>84</v>
      </c>
      <c r="K748" s="24">
        <v>40</v>
      </c>
      <c r="L748" s="24">
        <v>4</v>
      </c>
      <c r="M748" s="24">
        <v>5</v>
      </c>
      <c r="N748" s="24">
        <v>5</v>
      </c>
      <c r="O748" s="24">
        <v>1</v>
      </c>
      <c r="P748" s="24">
        <v>10</v>
      </c>
      <c r="Q748" s="24">
        <f t="shared" si="12"/>
        <v>65</v>
      </c>
      <c r="R748" s="24" t="s">
        <v>12</v>
      </c>
      <c r="S748" s="24">
        <v>1</v>
      </c>
    </row>
    <row r="749" spans="1:19" x14ac:dyDescent="0.45">
      <c r="A749" s="24" t="s">
        <v>6</v>
      </c>
      <c r="B749" s="24" t="s">
        <v>1511</v>
      </c>
      <c r="C749" s="24" t="s">
        <v>1512</v>
      </c>
      <c r="D749" s="24" t="s">
        <v>1151</v>
      </c>
      <c r="E749" s="24" t="s">
        <v>10</v>
      </c>
      <c r="F749" s="24" t="s">
        <v>11</v>
      </c>
      <c r="G749" s="24" t="s">
        <v>12</v>
      </c>
      <c r="H749" s="24" t="s">
        <v>12</v>
      </c>
      <c r="I749" s="24" t="s">
        <v>12</v>
      </c>
      <c r="J749" s="24" t="s">
        <v>12</v>
      </c>
      <c r="K749" s="24" t="s">
        <v>12</v>
      </c>
      <c r="L749" s="24" t="s">
        <v>12</v>
      </c>
      <c r="M749" s="24" t="s">
        <v>12</v>
      </c>
      <c r="N749" s="24" t="s">
        <v>12</v>
      </c>
      <c r="O749" s="24" t="s">
        <v>12</v>
      </c>
      <c r="P749" s="24" t="s">
        <v>12</v>
      </c>
      <c r="Q749" s="24">
        <f t="shared" si="12"/>
        <v>0</v>
      </c>
      <c r="R749" s="24" t="s">
        <v>12</v>
      </c>
      <c r="S749" s="24" t="s">
        <v>12</v>
      </c>
    </row>
    <row r="750" spans="1:19" x14ac:dyDescent="0.45">
      <c r="A750" s="24" t="s">
        <v>6</v>
      </c>
      <c r="B750" s="24" t="s">
        <v>1513</v>
      </c>
      <c r="C750" s="24" t="s">
        <v>1514</v>
      </c>
      <c r="D750" s="24" t="s">
        <v>1151</v>
      </c>
      <c r="E750" s="24" t="s">
        <v>15</v>
      </c>
      <c r="F750" s="24" t="s">
        <v>102</v>
      </c>
      <c r="G750" s="24" t="s">
        <v>12</v>
      </c>
      <c r="H750" s="24">
        <v>2</v>
      </c>
      <c r="I750" s="24" t="s">
        <v>12</v>
      </c>
      <c r="J750" s="24">
        <v>40</v>
      </c>
      <c r="K750" s="24">
        <v>37</v>
      </c>
      <c r="L750" s="24">
        <v>1</v>
      </c>
      <c r="M750" s="24">
        <v>5</v>
      </c>
      <c r="N750" s="24">
        <v>4</v>
      </c>
      <c r="O750" s="24" t="s">
        <v>12</v>
      </c>
      <c r="P750" s="24">
        <v>4</v>
      </c>
      <c r="Q750" s="24">
        <f t="shared" si="12"/>
        <v>51</v>
      </c>
      <c r="R750" s="24" t="s">
        <v>12</v>
      </c>
      <c r="S750" s="24" t="s">
        <v>12</v>
      </c>
    </row>
    <row r="751" spans="1:19" x14ac:dyDescent="0.45">
      <c r="A751" s="24" t="s">
        <v>6</v>
      </c>
      <c r="B751" s="24" t="s">
        <v>1515</v>
      </c>
      <c r="C751" s="24" t="s">
        <v>1516</v>
      </c>
      <c r="D751" s="24" t="s">
        <v>1151</v>
      </c>
      <c r="E751" s="24" t="s">
        <v>15</v>
      </c>
      <c r="F751" s="24" t="s">
        <v>69</v>
      </c>
      <c r="G751" s="24">
        <v>1450</v>
      </c>
      <c r="H751" s="24">
        <v>564</v>
      </c>
      <c r="I751" s="24">
        <v>11</v>
      </c>
      <c r="J751" s="24">
        <v>31</v>
      </c>
      <c r="K751" s="24">
        <v>244</v>
      </c>
      <c r="L751" s="24">
        <v>42</v>
      </c>
      <c r="M751" s="24">
        <v>77</v>
      </c>
      <c r="N751" s="24">
        <v>39</v>
      </c>
      <c r="O751" s="24">
        <v>13</v>
      </c>
      <c r="P751" s="24">
        <v>48</v>
      </c>
      <c r="Q751" s="24">
        <f t="shared" si="12"/>
        <v>463</v>
      </c>
      <c r="R751" s="24">
        <v>86</v>
      </c>
      <c r="S751" s="24">
        <v>129</v>
      </c>
    </row>
    <row r="752" spans="1:19" x14ac:dyDescent="0.45">
      <c r="A752" s="24" t="s">
        <v>6</v>
      </c>
      <c r="B752" s="24" t="s">
        <v>1517</v>
      </c>
      <c r="C752" s="24" t="s">
        <v>1518</v>
      </c>
      <c r="D752" s="24" t="s">
        <v>1151</v>
      </c>
      <c r="E752" s="24" t="s">
        <v>10</v>
      </c>
      <c r="F752" s="24" t="s">
        <v>11</v>
      </c>
      <c r="G752" s="24" t="s">
        <v>12</v>
      </c>
      <c r="H752" s="24">
        <v>6</v>
      </c>
      <c r="I752" s="24" t="s">
        <v>12</v>
      </c>
      <c r="J752" s="24">
        <v>28</v>
      </c>
      <c r="K752" s="24">
        <v>1</v>
      </c>
      <c r="L752" s="24" t="s">
        <v>12</v>
      </c>
      <c r="M752" s="24" t="s">
        <v>12</v>
      </c>
      <c r="N752" s="24" t="s">
        <v>12</v>
      </c>
      <c r="O752" s="24" t="s">
        <v>12</v>
      </c>
      <c r="P752" s="24" t="s">
        <v>12</v>
      </c>
      <c r="Q752" s="24">
        <f t="shared" si="12"/>
        <v>1</v>
      </c>
      <c r="R752" s="24" t="s">
        <v>12</v>
      </c>
      <c r="S752" s="24">
        <v>1</v>
      </c>
    </row>
    <row r="753" spans="1:19" x14ac:dyDescent="0.45">
      <c r="A753" s="24" t="s">
        <v>6</v>
      </c>
      <c r="B753" s="24" t="s">
        <v>1519</v>
      </c>
      <c r="C753" s="24" t="s">
        <v>1520</v>
      </c>
      <c r="D753" s="24" t="s">
        <v>1151</v>
      </c>
      <c r="E753" s="24" t="s">
        <v>15</v>
      </c>
      <c r="F753" s="24" t="s">
        <v>16</v>
      </c>
      <c r="G753" s="24" t="s">
        <v>12</v>
      </c>
      <c r="H753" s="24" t="s">
        <v>12</v>
      </c>
      <c r="I753" s="24" t="s">
        <v>12</v>
      </c>
      <c r="J753" s="24" t="s">
        <v>12</v>
      </c>
      <c r="K753" s="24" t="s">
        <v>12</v>
      </c>
      <c r="L753" s="24" t="s">
        <v>12</v>
      </c>
      <c r="M753" s="24" t="s">
        <v>12</v>
      </c>
      <c r="N753" s="24" t="s">
        <v>12</v>
      </c>
      <c r="O753" s="24" t="s">
        <v>12</v>
      </c>
      <c r="P753" s="24" t="s">
        <v>12</v>
      </c>
      <c r="Q753" s="24">
        <f t="shared" si="12"/>
        <v>0</v>
      </c>
      <c r="R753" s="24" t="s">
        <v>12</v>
      </c>
      <c r="S753" s="24">
        <v>1</v>
      </c>
    </row>
    <row r="754" spans="1:19" x14ac:dyDescent="0.45">
      <c r="A754" s="24" t="s">
        <v>6</v>
      </c>
      <c r="B754" s="24" t="s">
        <v>1521</v>
      </c>
      <c r="C754" s="24" t="s">
        <v>1522</v>
      </c>
      <c r="D754" s="24" t="s">
        <v>1151</v>
      </c>
      <c r="E754" s="24" t="s">
        <v>15</v>
      </c>
      <c r="F754" s="24" t="s">
        <v>16</v>
      </c>
      <c r="G754" s="24">
        <v>211</v>
      </c>
      <c r="H754" s="24">
        <v>158</v>
      </c>
      <c r="I754" s="24" t="s">
        <v>12</v>
      </c>
      <c r="J754" s="24">
        <v>2</v>
      </c>
      <c r="K754" s="24">
        <v>49</v>
      </c>
      <c r="L754" s="24">
        <v>7</v>
      </c>
      <c r="M754" s="24" t="s">
        <v>12</v>
      </c>
      <c r="N754" s="24" t="s">
        <v>12</v>
      </c>
      <c r="O754" s="24" t="s">
        <v>12</v>
      </c>
      <c r="P754" s="24">
        <v>6</v>
      </c>
      <c r="Q754" s="24">
        <f t="shared" si="12"/>
        <v>62</v>
      </c>
      <c r="R754" s="24">
        <v>29</v>
      </c>
      <c r="S754" s="24">
        <v>61</v>
      </c>
    </row>
    <row r="755" spans="1:19" x14ac:dyDescent="0.45">
      <c r="A755" s="24" t="s">
        <v>6</v>
      </c>
      <c r="B755" s="24" t="s">
        <v>1523</v>
      </c>
      <c r="C755" s="24" t="s">
        <v>1524</v>
      </c>
      <c r="D755" s="24" t="s">
        <v>1151</v>
      </c>
      <c r="E755" s="24" t="s">
        <v>15</v>
      </c>
      <c r="F755" s="24" t="s">
        <v>16</v>
      </c>
      <c r="G755" s="24" t="s">
        <v>12</v>
      </c>
      <c r="H755" s="24">
        <v>33</v>
      </c>
      <c r="I755" s="24" t="s">
        <v>12</v>
      </c>
      <c r="J755" s="24">
        <v>1</v>
      </c>
      <c r="K755" s="24">
        <v>26</v>
      </c>
      <c r="L755" s="24">
        <v>3</v>
      </c>
      <c r="M755" s="24" t="s">
        <v>12</v>
      </c>
      <c r="N755" s="24" t="s">
        <v>12</v>
      </c>
      <c r="O755" s="24" t="s">
        <v>12</v>
      </c>
      <c r="P755" s="24">
        <v>5</v>
      </c>
      <c r="Q755" s="24">
        <f t="shared" si="12"/>
        <v>34</v>
      </c>
      <c r="R755" s="24" t="s">
        <v>12</v>
      </c>
      <c r="S755" s="24" t="s">
        <v>12</v>
      </c>
    </row>
    <row r="756" spans="1:19" x14ac:dyDescent="0.45">
      <c r="A756" s="24" t="s">
        <v>6</v>
      </c>
      <c r="B756" s="24" t="s">
        <v>1525</v>
      </c>
      <c r="C756" s="24" t="s">
        <v>1526</v>
      </c>
      <c r="D756" s="24" t="s">
        <v>1151</v>
      </c>
      <c r="E756" s="24" t="s">
        <v>15</v>
      </c>
      <c r="F756" s="24" t="s">
        <v>205</v>
      </c>
      <c r="G756" s="24">
        <v>71</v>
      </c>
      <c r="H756" s="24">
        <v>2</v>
      </c>
      <c r="I756" s="24" t="s">
        <v>12</v>
      </c>
      <c r="J756" s="24">
        <v>47</v>
      </c>
      <c r="K756" s="24">
        <v>54</v>
      </c>
      <c r="L756" s="24">
        <v>3</v>
      </c>
      <c r="M756" s="24">
        <v>4</v>
      </c>
      <c r="N756" s="24">
        <v>8</v>
      </c>
      <c r="O756" s="24" t="s">
        <v>12</v>
      </c>
      <c r="P756" s="24">
        <v>5</v>
      </c>
      <c r="Q756" s="24">
        <f t="shared" si="12"/>
        <v>74</v>
      </c>
      <c r="R756" s="24">
        <v>4</v>
      </c>
      <c r="S756" s="24">
        <v>17</v>
      </c>
    </row>
    <row r="757" spans="1:19" x14ac:dyDescent="0.45">
      <c r="A757" s="24" t="s">
        <v>6</v>
      </c>
      <c r="B757" s="24" t="s">
        <v>1527</v>
      </c>
      <c r="C757" s="24" t="s">
        <v>1528</v>
      </c>
      <c r="D757" s="24" t="s">
        <v>1151</v>
      </c>
      <c r="E757" s="24" t="s">
        <v>10</v>
      </c>
      <c r="F757" s="24" t="s">
        <v>11</v>
      </c>
      <c r="G757" s="24">
        <v>216</v>
      </c>
      <c r="H757" s="24">
        <v>1</v>
      </c>
      <c r="I757" s="24" t="s">
        <v>12</v>
      </c>
      <c r="J757" s="24">
        <v>25</v>
      </c>
      <c r="K757" s="24">
        <v>40</v>
      </c>
      <c r="L757" s="24">
        <v>2</v>
      </c>
      <c r="M757" s="24">
        <v>1</v>
      </c>
      <c r="N757" s="24">
        <v>1</v>
      </c>
      <c r="O757" s="24" t="s">
        <v>12</v>
      </c>
      <c r="P757" s="24">
        <v>7</v>
      </c>
      <c r="Q757" s="24">
        <f t="shared" si="12"/>
        <v>51</v>
      </c>
      <c r="R757" s="24">
        <v>6</v>
      </c>
      <c r="S757" s="24">
        <v>35</v>
      </c>
    </row>
    <row r="758" spans="1:19" x14ac:dyDescent="0.45">
      <c r="A758" s="24" t="s">
        <v>6</v>
      </c>
      <c r="B758" s="24" t="s">
        <v>1529</v>
      </c>
      <c r="C758" s="24" t="s">
        <v>1530</v>
      </c>
      <c r="D758" s="24" t="s">
        <v>1151</v>
      </c>
      <c r="E758" s="24" t="s">
        <v>10</v>
      </c>
      <c r="F758" s="24" t="s">
        <v>11</v>
      </c>
      <c r="G758" s="24">
        <v>17</v>
      </c>
      <c r="H758" s="24">
        <v>5</v>
      </c>
      <c r="I758" s="24" t="s">
        <v>12</v>
      </c>
      <c r="J758" s="24">
        <v>103</v>
      </c>
      <c r="K758" s="24">
        <v>44</v>
      </c>
      <c r="L758" s="24">
        <v>7</v>
      </c>
      <c r="M758" s="24" t="s">
        <v>12</v>
      </c>
      <c r="N758" s="24">
        <v>5</v>
      </c>
      <c r="O758" s="24" t="s">
        <v>12</v>
      </c>
      <c r="P758" s="24">
        <v>14</v>
      </c>
      <c r="Q758" s="24">
        <f t="shared" si="12"/>
        <v>70</v>
      </c>
      <c r="R758" s="24" t="s">
        <v>12</v>
      </c>
      <c r="S758" s="24">
        <v>1</v>
      </c>
    </row>
    <row r="759" spans="1:19" x14ac:dyDescent="0.45">
      <c r="A759" s="24" t="s">
        <v>6</v>
      </c>
      <c r="B759" s="24" t="s">
        <v>1531</v>
      </c>
      <c r="C759" s="24" t="s">
        <v>1532</v>
      </c>
      <c r="D759" s="24" t="s">
        <v>1151</v>
      </c>
      <c r="E759" s="24" t="s">
        <v>10</v>
      </c>
      <c r="F759" s="24" t="s">
        <v>11</v>
      </c>
      <c r="G759" s="24">
        <v>141</v>
      </c>
      <c r="H759" s="24">
        <v>4</v>
      </c>
      <c r="I759" s="24" t="s">
        <v>12</v>
      </c>
      <c r="J759" s="24">
        <v>32</v>
      </c>
      <c r="K759" s="24">
        <v>2</v>
      </c>
      <c r="L759" s="24" t="s">
        <v>12</v>
      </c>
      <c r="M759" s="24" t="s">
        <v>12</v>
      </c>
      <c r="N759" s="24" t="s">
        <v>12</v>
      </c>
      <c r="O759" s="24" t="s">
        <v>12</v>
      </c>
      <c r="P759" s="24" t="s">
        <v>12</v>
      </c>
      <c r="Q759" s="24">
        <f t="shared" si="12"/>
        <v>2</v>
      </c>
      <c r="R759" s="24" t="s">
        <v>12</v>
      </c>
      <c r="S759" s="24">
        <v>1</v>
      </c>
    </row>
    <row r="760" spans="1:19" x14ac:dyDescent="0.45">
      <c r="A760" s="24" t="s">
        <v>6</v>
      </c>
      <c r="B760" s="24" t="s">
        <v>1533</v>
      </c>
      <c r="C760" s="24" t="s">
        <v>1534</v>
      </c>
      <c r="D760" s="24" t="s">
        <v>1151</v>
      </c>
      <c r="E760" s="24" t="s">
        <v>10</v>
      </c>
      <c r="F760" s="24" t="s">
        <v>11</v>
      </c>
      <c r="G760" s="24" t="s">
        <v>12</v>
      </c>
      <c r="H760" s="24" t="s">
        <v>12</v>
      </c>
      <c r="I760" s="24" t="s">
        <v>12</v>
      </c>
      <c r="J760" s="24">
        <v>1</v>
      </c>
      <c r="K760" s="24" t="s">
        <v>12</v>
      </c>
      <c r="L760" s="24" t="s">
        <v>12</v>
      </c>
      <c r="M760" s="24" t="s">
        <v>12</v>
      </c>
      <c r="N760" s="24" t="s">
        <v>12</v>
      </c>
      <c r="O760" s="24" t="s">
        <v>12</v>
      </c>
      <c r="P760" s="24" t="s">
        <v>12</v>
      </c>
      <c r="Q760" s="24">
        <f t="shared" si="12"/>
        <v>0</v>
      </c>
      <c r="R760" s="24" t="s">
        <v>12</v>
      </c>
      <c r="S760" s="24" t="s">
        <v>12</v>
      </c>
    </row>
    <row r="761" spans="1:19" x14ac:dyDescent="0.45">
      <c r="A761" s="24" t="s">
        <v>6</v>
      </c>
      <c r="B761" s="24" t="s">
        <v>1535</v>
      </c>
      <c r="C761" s="24" t="s">
        <v>1536</v>
      </c>
      <c r="D761" s="24" t="s">
        <v>1151</v>
      </c>
      <c r="E761" s="24" t="s">
        <v>10</v>
      </c>
      <c r="F761" s="24" t="s">
        <v>11</v>
      </c>
      <c r="G761" s="24" t="s">
        <v>12</v>
      </c>
      <c r="H761" s="24">
        <v>1</v>
      </c>
      <c r="I761" s="24" t="s">
        <v>12</v>
      </c>
      <c r="J761" s="24">
        <v>46</v>
      </c>
      <c r="K761" s="24">
        <v>23</v>
      </c>
      <c r="L761" s="24">
        <v>2</v>
      </c>
      <c r="M761" s="24" t="s">
        <v>12</v>
      </c>
      <c r="N761" s="24" t="s">
        <v>12</v>
      </c>
      <c r="O761" s="24" t="s">
        <v>12</v>
      </c>
      <c r="P761" s="24">
        <v>11</v>
      </c>
      <c r="Q761" s="24">
        <f t="shared" si="12"/>
        <v>36</v>
      </c>
      <c r="R761" s="24" t="s">
        <v>12</v>
      </c>
      <c r="S761" s="24" t="s">
        <v>12</v>
      </c>
    </row>
    <row r="762" spans="1:19" x14ac:dyDescent="0.45">
      <c r="A762" s="24" t="s">
        <v>6</v>
      </c>
      <c r="B762" s="24" t="s">
        <v>1537</v>
      </c>
      <c r="C762" s="24" t="s">
        <v>1538</v>
      </c>
      <c r="D762" s="24" t="s">
        <v>1151</v>
      </c>
      <c r="E762" s="24" t="s">
        <v>10</v>
      </c>
      <c r="F762" s="24" t="s">
        <v>11</v>
      </c>
      <c r="G762" s="24">
        <v>2</v>
      </c>
      <c r="H762" s="24">
        <v>1</v>
      </c>
      <c r="I762" s="24" t="s">
        <v>12</v>
      </c>
      <c r="J762" s="24">
        <v>1</v>
      </c>
      <c r="K762" s="24">
        <v>16</v>
      </c>
      <c r="L762" s="24" t="s">
        <v>12</v>
      </c>
      <c r="M762" s="24">
        <v>1</v>
      </c>
      <c r="N762" s="24" t="s">
        <v>12</v>
      </c>
      <c r="O762" s="24" t="s">
        <v>12</v>
      </c>
      <c r="P762" s="24">
        <v>3</v>
      </c>
      <c r="Q762" s="24">
        <f t="shared" si="12"/>
        <v>20</v>
      </c>
      <c r="R762" s="24" t="s">
        <v>12</v>
      </c>
      <c r="S762" s="24" t="s">
        <v>12</v>
      </c>
    </row>
    <row r="763" spans="1:19" x14ac:dyDescent="0.45">
      <c r="A763" s="24" t="s">
        <v>6</v>
      </c>
      <c r="B763" s="24" t="s">
        <v>1539</v>
      </c>
      <c r="C763" s="24" t="s">
        <v>1540</v>
      </c>
      <c r="D763" s="24" t="s">
        <v>1151</v>
      </c>
      <c r="E763" s="24" t="s">
        <v>10</v>
      </c>
      <c r="F763" s="24" t="s">
        <v>11</v>
      </c>
      <c r="G763" s="24" t="s">
        <v>12</v>
      </c>
      <c r="H763" s="24">
        <v>9</v>
      </c>
      <c r="I763" s="24" t="s">
        <v>12</v>
      </c>
      <c r="J763" s="24" t="s">
        <v>12</v>
      </c>
      <c r="K763" s="24">
        <v>39</v>
      </c>
      <c r="L763" s="24">
        <v>3</v>
      </c>
      <c r="M763" s="24" t="s">
        <v>12</v>
      </c>
      <c r="N763" s="24" t="s">
        <v>12</v>
      </c>
      <c r="O763" s="24" t="s">
        <v>12</v>
      </c>
      <c r="P763" s="24">
        <v>8</v>
      </c>
      <c r="Q763" s="24">
        <f t="shared" si="12"/>
        <v>50</v>
      </c>
      <c r="R763" s="24" t="s">
        <v>12</v>
      </c>
      <c r="S763" s="24" t="s">
        <v>12</v>
      </c>
    </row>
    <row r="764" spans="1:19" x14ac:dyDescent="0.45">
      <c r="A764" s="24" t="s">
        <v>6</v>
      </c>
      <c r="B764" s="24" t="s">
        <v>1541</v>
      </c>
      <c r="C764" s="24" t="s">
        <v>1542</v>
      </c>
      <c r="D764" s="24" t="s">
        <v>1151</v>
      </c>
      <c r="E764" s="24" t="s">
        <v>15</v>
      </c>
      <c r="F764" s="24" t="s">
        <v>16</v>
      </c>
      <c r="G764" s="24">
        <v>81</v>
      </c>
      <c r="H764" s="24">
        <v>60</v>
      </c>
      <c r="I764" s="24" t="s">
        <v>12</v>
      </c>
      <c r="J764" s="24">
        <v>50</v>
      </c>
      <c r="K764" s="24">
        <v>43</v>
      </c>
      <c r="L764" s="24">
        <v>5</v>
      </c>
      <c r="M764" s="24">
        <v>13</v>
      </c>
      <c r="N764" s="24">
        <v>4</v>
      </c>
      <c r="O764" s="24" t="s">
        <v>12</v>
      </c>
      <c r="P764" s="24">
        <v>12</v>
      </c>
      <c r="Q764" s="24">
        <f t="shared" si="12"/>
        <v>77</v>
      </c>
      <c r="R764" s="24">
        <v>28</v>
      </c>
      <c r="S764" s="24">
        <v>64</v>
      </c>
    </row>
    <row r="765" spans="1:19" x14ac:dyDescent="0.45">
      <c r="A765" s="24" t="s">
        <v>6</v>
      </c>
      <c r="B765" s="24" t="s">
        <v>1543</v>
      </c>
      <c r="C765" s="24" t="s">
        <v>1544</v>
      </c>
      <c r="D765" s="24" t="s">
        <v>1151</v>
      </c>
      <c r="E765" s="24" t="s">
        <v>10</v>
      </c>
      <c r="F765" s="24" t="s">
        <v>11</v>
      </c>
      <c r="G765" s="24" t="s">
        <v>12</v>
      </c>
      <c r="H765" s="24" t="s">
        <v>12</v>
      </c>
      <c r="I765" s="24" t="s">
        <v>12</v>
      </c>
      <c r="J765" s="24" t="s">
        <v>12</v>
      </c>
      <c r="K765" s="24" t="s">
        <v>12</v>
      </c>
      <c r="L765" s="24" t="s">
        <v>12</v>
      </c>
      <c r="M765" s="24" t="s">
        <v>12</v>
      </c>
      <c r="N765" s="24" t="s">
        <v>12</v>
      </c>
      <c r="O765" s="24" t="s">
        <v>12</v>
      </c>
      <c r="P765" s="24" t="s">
        <v>12</v>
      </c>
      <c r="Q765" s="24">
        <f t="shared" si="12"/>
        <v>0</v>
      </c>
      <c r="R765" s="24" t="s">
        <v>12</v>
      </c>
      <c r="S765" s="24" t="s">
        <v>12</v>
      </c>
    </row>
    <row r="766" spans="1:19" x14ac:dyDescent="0.45">
      <c r="A766" s="24" t="s">
        <v>6</v>
      </c>
      <c r="B766" s="24" t="s">
        <v>1545</v>
      </c>
      <c r="C766" s="24" t="s">
        <v>1546</v>
      </c>
      <c r="D766" s="24" t="s">
        <v>1151</v>
      </c>
      <c r="E766" s="24" t="s">
        <v>15</v>
      </c>
      <c r="F766" s="24" t="s">
        <v>16</v>
      </c>
      <c r="G766" s="24">
        <v>160</v>
      </c>
      <c r="H766" s="24">
        <v>12</v>
      </c>
      <c r="I766" s="24">
        <v>107</v>
      </c>
      <c r="J766" s="24">
        <v>62</v>
      </c>
      <c r="K766" s="24">
        <v>58</v>
      </c>
      <c r="L766" s="24">
        <v>8</v>
      </c>
      <c r="M766" s="24" t="s">
        <v>12</v>
      </c>
      <c r="N766" s="24">
        <v>4</v>
      </c>
      <c r="O766" s="24" t="s">
        <v>12</v>
      </c>
      <c r="P766" s="24">
        <v>10</v>
      </c>
      <c r="Q766" s="24">
        <f t="shared" si="12"/>
        <v>80</v>
      </c>
      <c r="R766" s="24">
        <v>8</v>
      </c>
      <c r="S766" s="24">
        <v>36</v>
      </c>
    </row>
    <row r="767" spans="1:19" x14ac:dyDescent="0.45">
      <c r="A767" s="24" t="s">
        <v>6</v>
      </c>
      <c r="B767" s="24" t="s">
        <v>1547</v>
      </c>
      <c r="C767" s="24" t="s">
        <v>1548</v>
      </c>
      <c r="D767" s="24" t="s">
        <v>1151</v>
      </c>
      <c r="E767" s="24" t="s">
        <v>15</v>
      </c>
      <c r="F767" s="24" t="s">
        <v>16</v>
      </c>
      <c r="G767" s="24" t="s">
        <v>12</v>
      </c>
      <c r="H767" s="24">
        <v>3</v>
      </c>
      <c r="I767" s="24" t="s">
        <v>12</v>
      </c>
      <c r="J767" s="24">
        <v>15</v>
      </c>
      <c r="K767" s="24">
        <v>38</v>
      </c>
      <c r="L767" s="24">
        <v>4</v>
      </c>
      <c r="M767" s="24">
        <v>2</v>
      </c>
      <c r="N767" s="24" t="s">
        <v>12</v>
      </c>
      <c r="O767" s="24" t="s">
        <v>12</v>
      </c>
      <c r="P767" s="24">
        <v>9</v>
      </c>
      <c r="Q767" s="24">
        <f t="shared" si="12"/>
        <v>53</v>
      </c>
      <c r="R767" s="24" t="s">
        <v>12</v>
      </c>
      <c r="S767" s="24">
        <v>2</v>
      </c>
    </row>
    <row r="768" spans="1:19" x14ac:dyDescent="0.45">
      <c r="A768" s="24" t="s">
        <v>6</v>
      </c>
      <c r="B768" s="24" t="s">
        <v>1549</v>
      </c>
      <c r="C768" s="24" t="s">
        <v>1550</v>
      </c>
      <c r="D768" s="24" t="s">
        <v>1151</v>
      </c>
      <c r="E768" s="24" t="s">
        <v>15</v>
      </c>
      <c r="F768" s="24" t="s">
        <v>16</v>
      </c>
      <c r="G768" s="24">
        <v>191</v>
      </c>
      <c r="H768" s="24">
        <v>92</v>
      </c>
      <c r="I768" s="24">
        <v>51</v>
      </c>
      <c r="J768" s="24">
        <v>111</v>
      </c>
      <c r="K768" s="24">
        <v>52</v>
      </c>
      <c r="L768" s="24">
        <v>3</v>
      </c>
      <c r="M768" s="24" t="s">
        <v>12</v>
      </c>
      <c r="N768" s="24">
        <v>1</v>
      </c>
      <c r="O768" s="24" t="s">
        <v>12</v>
      </c>
      <c r="P768" s="24">
        <v>11</v>
      </c>
      <c r="Q768" s="24">
        <f t="shared" si="12"/>
        <v>67</v>
      </c>
      <c r="R768" s="24">
        <v>7</v>
      </c>
      <c r="S768" s="24">
        <v>37</v>
      </c>
    </row>
    <row r="769" spans="1:19" x14ac:dyDescent="0.45">
      <c r="A769" s="24" t="s">
        <v>6</v>
      </c>
      <c r="B769" s="24" t="s">
        <v>1551</v>
      </c>
      <c r="C769" s="24" t="s">
        <v>1552</v>
      </c>
      <c r="D769" s="24" t="s">
        <v>1151</v>
      </c>
      <c r="E769" s="24" t="s">
        <v>10</v>
      </c>
      <c r="F769" s="24" t="s">
        <v>11</v>
      </c>
      <c r="G769" s="24" t="s">
        <v>12</v>
      </c>
      <c r="H769" s="24" t="s">
        <v>12</v>
      </c>
      <c r="I769" s="24" t="s">
        <v>12</v>
      </c>
      <c r="J769" s="24">
        <v>1</v>
      </c>
      <c r="K769" s="24" t="s">
        <v>12</v>
      </c>
      <c r="L769" s="24" t="s">
        <v>12</v>
      </c>
      <c r="M769" s="24" t="s">
        <v>12</v>
      </c>
      <c r="N769" s="24" t="s">
        <v>12</v>
      </c>
      <c r="O769" s="24" t="s">
        <v>12</v>
      </c>
      <c r="P769" s="24" t="s">
        <v>12</v>
      </c>
      <c r="Q769" s="24">
        <f t="shared" si="12"/>
        <v>0</v>
      </c>
      <c r="R769" s="24" t="s">
        <v>12</v>
      </c>
      <c r="S769" s="24" t="s">
        <v>12</v>
      </c>
    </row>
    <row r="770" spans="1:19" x14ac:dyDescent="0.45">
      <c r="A770" s="24" t="s">
        <v>6</v>
      </c>
      <c r="B770" s="24" t="s">
        <v>1553</v>
      </c>
      <c r="C770" s="24" t="s">
        <v>1554</v>
      </c>
      <c r="D770" s="24" t="s">
        <v>1151</v>
      </c>
      <c r="E770" s="24" t="s">
        <v>10</v>
      </c>
      <c r="F770" s="24" t="s">
        <v>11</v>
      </c>
      <c r="G770" s="24">
        <v>83</v>
      </c>
      <c r="H770" s="24" t="s">
        <v>12</v>
      </c>
      <c r="I770" s="24" t="s">
        <v>12</v>
      </c>
      <c r="J770" s="24" t="s">
        <v>12</v>
      </c>
      <c r="K770" s="24">
        <v>19</v>
      </c>
      <c r="L770" s="24">
        <v>2</v>
      </c>
      <c r="M770" s="24" t="s">
        <v>12</v>
      </c>
      <c r="N770" s="24" t="s">
        <v>12</v>
      </c>
      <c r="O770" s="24" t="s">
        <v>12</v>
      </c>
      <c r="P770" s="24">
        <v>4</v>
      </c>
      <c r="Q770" s="24">
        <f t="shared" si="12"/>
        <v>25</v>
      </c>
      <c r="R770" s="24" t="s">
        <v>12</v>
      </c>
      <c r="S770" s="24" t="s">
        <v>12</v>
      </c>
    </row>
    <row r="771" spans="1:19" x14ac:dyDescent="0.45">
      <c r="A771" s="24" t="s">
        <v>6</v>
      </c>
      <c r="B771" s="24" t="s">
        <v>1555</v>
      </c>
      <c r="C771" s="24" t="s">
        <v>1556</v>
      </c>
      <c r="D771" s="24" t="s">
        <v>1151</v>
      </c>
      <c r="E771" s="24" t="s">
        <v>10</v>
      </c>
      <c r="F771" s="24" t="s">
        <v>11</v>
      </c>
      <c r="G771" s="24">
        <v>122</v>
      </c>
      <c r="H771" s="24">
        <v>5</v>
      </c>
      <c r="I771" s="24">
        <v>1</v>
      </c>
      <c r="J771" s="24">
        <v>159</v>
      </c>
      <c r="K771" s="24">
        <v>45</v>
      </c>
      <c r="L771" s="24">
        <v>2</v>
      </c>
      <c r="M771" s="24">
        <v>5</v>
      </c>
      <c r="N771" s="24">
        <v>2</v>
      </c>
      <c r="O771" s="24" t="s">
        <v>12</v>
      </c>
      <c r="P771" s="24">
        <v>17</v>
      </c>
      <c r="Q771" s="24">
        <f t="shared" si="12"/>
        <v>71</v>
      </c>
      <c r="R771" s="24" t="s">
        <v>12</v>
      </c>
      <c r="S771" s="24" t="s">
        <v>12</v>
      </c>
    </row>
    <row r="772" spans="1:19" x14ac:dyDescent="0.45">
      <c r="A772" s="24" t="s">
        <v>6</v>
      </c>
      <c r="B772" s="24" t="s">
        <v>1557</v>
      </c>
      <c r="C772" s="24" t="s">
        <v>1558</v>
      </c>
      <c r="D772" s="24" t="s">
        <v>1151</v>
      </c>
      <c r="E772" s="24" t="s">
        <v>10</v>
      </c>
      <c r="F772" s="24" t="s">
        <v>11</v>
      </c>
      <c r="G772" s="24">
        <v>238</v>
      </c>
      <c r="H772" s="24">
        <v>1</v>
      </c>
      <c r="I772" s="24" t="s">
        <v>12</v>
      </c>
      <c r="J772" s="24">
        <v>32</v>
      </c>
      <c r="K772" s="24">
        <v>34</v>
      </c>
      <c r="L772" s="24">
        <v>5</v>
      </c>
      <c r="M772" s="24">
        <v>2</v>
      </c>
      <c r="N772" s="24" t="s">
        <v>12</v>
      </c>
      <c r="O772" s="24" t="s">
        <v>12</v>
      </c>
      <c r="P772" s="24">
        <v>9</v>
      </c>
      <c r="Q772" s="24">
        <f t="shared" ref="Q772:Q792" si="13">SUM(K772:P772)</f>
        <v>50</v>
      </c>
      <c r="R772" s="24">
        <v>2</v>
      </c>
      <c r="S772" s="24">
        <v>18</v>
      </c>
    </row>
    <row r="773" spans="1:19" x14ac:dyDescent="0.45">
      <c r="A773" s="24" t="s">
        <v>6</v>
      </c>
      <c r="B773" s="24" t="s">
        <v>1559</v>
      </c>
      <c r="C773" s="24" t="s">
        <v>1560</v>
      </c>
      <c r="D773" s="24" t="s">
        <v>1151</v>
      </c>
      <c r="E773" s="24" t="s">
        <v>10</v>
      </c>
      <c r="F773" s="24" t="s">
        <v>11</v>
      </c>
      <c r="G773" s="24">
        <v>65</v>
      </c>
      <c r="H773" s="24">
        <v>13</v>
      </c>
      <c r="I773" s="24">
        <v>31</v>
      </c>
      <c r="J773" s="24">
        <v>133</v>
      </c>
      <c r="K773" s="24">
        <v>67</v>
      </c>
      <c r="L773" s="24">
        <v>10</v>
      </c>
      <c r="M773" s="24">
        <v>2</v>
      </c>
      <c r="N773" s="24" t="s">
        <v>12</v>
      </c>
      <c r="O773" s="24" t="s">
        <v>12</v>
      </c>
      <c r="P773" s="24">
        <v>20</v>
      </c>
      <c r="Q773" s="24">
        <f t="shared" si="13"/>
        <v>99</v>
      </c>
      <c r="R773" s="24" t="s">
        <v>12</v>
      </c>
      <c r="S773" s="24">
        <v>6</v>
      </c>
    </row>
    <row r="774" spans="1:19" x14ac:dyDescent="0.45">
      <c r="A774" s="24" t="s">
        <v>6</v>
      </c>
      <c r="B774" s="24" t="s">
        <v>1561</v>
      </c>
      <c r="C774" s="24" t="s">
        <v>1562</v>
      </c>
      <c r="D774" s="24" t="s">
        <v>1563</v>
      </c>
      <c r="E774" s="24" t="s">
        <v>10</v>
      </c>
      <c r="F774" s="24" t="s">
        <v>11</v>
      </c>
      <c r="G774" s="24">
        <v>3</v>
      </c>
      <c r="H774" s="24">
        <v>1</v>
      </c>
      <c r="I774" s="24" t="s">
        <v>12</v>
      </c>
      <c r="J774" s="24" t="s">
        <v>12</v>
      </c>
      <c r="K774" s="24" t="s">
        <v>12</v>
      </c>
      <c r="L774" s="24" t="s">
        <v>12</v>
      </c>
      <c r="M774" s="24" t="s">
        <v>12</v>
      </c>
      <c r="N774" s="24" t="s">
        <v>12</v>
      </c>
      <c r="O774" s="24" t="s">
        <v>12</v>
      </c>
      <c r="P774" s="24" t="s">
        <v>12</v>
      </c>
      <c r="Q774" s="24">
        <f t="shared" si="13"/>
        <v>0</v>
      </c>
      <c r="R774" s="24" t="s">
        <v>12</v>
      </c>
      <c r="S774" s="24">
        <v>1</v>
      </c>
    </row>
    <row r="775" spans="1:19" x14ac:dyDescent="0.45">
      <c r="A775" s="24" t="s">
        <v>6</v>
      </c>
      <c r="B775" s="24" t="s">
        <v>1564</v>
      </c>
      <c r="C775" s="24" t="s">
        <v>1565</v>
      </c>
      <c r="D775" s="24" t="s">
        <v>1563</v>
      </c>
      <c r="E775" s="24" t="s">
        <v>15</v>
      </c>
      <c r="F775" s="24" t="s">
        <v>16</v>
      </c>
      <c r="G775" s="24">
        <v>81</v>
      </c>
      <c r="H775" s="24">
        <v>2</v>
      </c>
      <c r="I775" s="24" t="s">
        <v>12</v>
      </c>
      <c r="J775" s="24" t="s">
        <v>12</v>
      </c>
      <c r="K775" s="24">
        <v>40</v>
      </c>
      <c r="L775" s="24">
        <v>6</v>
      </c>
      <c r="M775" s="24">
        <v>1</v>
      </c>
      <c r="N775" s="24" t="s">
        <v>12</v>
      </c>
      <c r="O775" s="24" t="s">
        <v>12</v>
      </c>
      <c r="P775" s="24">
        <v>7</v>
      </c>
      <c r="Q775" s="24">
        <f t="shared" si="13"/>
        <v>54</v>
      </c>
      <c r="R775" s="24">
        <v>2</v>
      </c>
      <c r="S775" s="24">
        <v>10</v>
      </c>
    </row>
    <row r="776" spans="1:19" x14ac:dyDescent="0.45">
      <c r="A776" s="24" t="s">
        <v>6</v>
      </c>
      <c r="B776" s="24" t="s">
        <v>1566</v>
      </c>
      <c r="C776" s="24" t="s">
        <v>1567</v>
      </c>
      <c r="D776" s="24" t="s">
        <v>1563</v>
      </c>
      <c r="E776" s="24" t="s">
        <v>15</v>
      </c>
      <c r="F776" s="24" t="s">
        <v>16</v>
      </c>
      <c r="G776" s="24">
        <v>4</v>
      </c>
      <c r="H776" s="24" t="s">
        <v>12</v>
      </c>
      <c r="I776" s="24" t="s">
        <v>12</v>
      </c>
      <c r="J776" s="24" t="s">
        <v>12</v>
      </c>
      <c r="K776" s="24">
        <v>2</v>
      </c>
      <c r="L776" s="24" t="s">
        <v>12</v>
      </c>
      <c r="M776" s="24" t="s">
        <v>12</v>
      </c>
      <c r="N776" s="24" t="s">
        <v>12</v>
      </c>
      <c r="O776" s="24" t="s">
        <v>12</v>
      </c>
      <c r="P776" s="24">
        <v>1</v>
      </c>
      <c r="Q776" s="24">
        <f t="shared" si="13"/>
        <v>3</v>
      </c>
      <c r="R776" s="24">
        <v>1</v>
      </c>
      <c r="S776" s="24">
        <v>2</v>
      </c>
    </row>
    <row r="777" spans="1:19" x14ac:dyDescent="0.45">
      <c r="A777" s="24" t="s">
        <v>6</v>
      </c>
      <c r="B777" s="24" t="s">
        <v>1568</v>
      </c>
      <c r="C777" s="24" t="s">
        <v>1569</v>
      </c>
      <c r="D777" s="24" t="s">
        <v>1563</v>
      </c>
      <c r="E777" s="24" t="s">
        <v>15</v>
      </c>
      <c r="F777" s="24" t="s">
        <v>97</v>
      </c>
      <c r="G777" s="24">
        <v>141</v>
      </c>
      <c r="H777" s="24">
        <v>23</v>
      </c>
      <c r="I777" s="24">
        <v>2</v>
      </c>
      <c r="J777" s="24">
        <v>192</v>
      </c>
      <c r="K777" s="24">
        <v>49</v>
      </c>
      <c r="L777" s="24">
        <v>5</v>
      </c>
      <c r="M777" s="24">
        <v>2</v>
      </c>
      <c r="N777" s="24" t="s">
        <v>12</v>
      </c>
      <c r="O777" s="24" t="s">
        <v>12</v>
      </c>
      <c r="P777" s="24">
        <v>2</v>
      </c>
      <c r="Q777" s="24">
        <f t="shared" si="13"/>
        <v>58</v>
      </c>
      <c r="R777" s="24">
        <v>7</v>
      </c>
      <c r="S777" s="24">
        <v>59</v>
      </c>
    </row>
    <row r="778" spans="1:19" x14ac:dyDescent="0.45">
      <c r="A778" s="24" t="s">
        <v>6</v>
      </c>
      <c r="B778" s="24" t="s">
        <v>1570</v>
      </c>
      <c r="C778" s="24" t="s">
        <v>1571</v>
      </c>
      <c r="D778" s="24" t="s">
        <v>1563</v>
      </c>
      <c r="E778" s="24" t="s">
        <v>10</v>
      </c>
      <c r="F778" s="24" t="s">
        <v>11</v>
      </c>
      <c r="G778" s="24">
        <v>67</v>
      </c>
      <c r="H778" s="24">
        <v>11</v>
      </c>
      <c r="I778" s="24" t="s">
        <v>12</v>
      </c>
      <c r="J778" s="24">
        <v>63</v>
      </c>
      <c r="K778" s="24">
        <v>130</v>
      </c>
      <c r="L778" s="24">
        <v>13</v>
      </c>
      <c r="M778" s="24">
        <v>11</v>
      </c>
      <c r="N778" s="24">
        <v>7</v>
      </c>
      <c r="O778" s="24" t="s">
        <v>12</v>
      </c>
      <c r="P778" s="24">
        <v>16</v>
      </c>
      <c r="Q778" s="24">
        <f t="shared" si="13"/>
        <v>177</v>
      </c>
      <c r="R778" s="24" t="s">
        <v>12</v>
      </c>
      <c r="S778" s="24" t="s">
        <v>12</v>
      </c>
    </row>
    <row r="779" spans="1:19" x14ac:dyDescent="0.45">
      <c r="A779" s="24" t="s">
        <v>6</v>
      </c>
      <c r="B779" s="24" t="s">
        <v>1572</v>
      </c>
      <c r="C779" s="24" t="s">
        <v>1573</v>
      </c>
      <c r="D779" s="24" t="s">
        <v>1574</v>
      </c>
      <c r="E779" s="24" t="s">
        <v>10</v>
      </c>
      <c r="F779" s="24" t="s">
        <v>11</v>
      </c>
      <c r="G779" s="24">
        <v>68</v>
      </c>
      <c r="H779" s="24">
        <v>5</v>
      </c>
      <c r="I779" s="24" t="s">
        <v>12</v>
      </c>
      <c r="J779" s="24">
        <v>82</v>
      </c>
      <c r="K779" s="24">
        <v>51</v>
      </c>
      <c r="L779" s="24">
        <v>14</v>
      </c>
      <c r="M779" s="24">
        <v>2</v>
      </c>
      <c r="N779" s="24" t="s">
        <v>12</v>
      </c>
      <c r="O779" s="24" t="s">
        <v>12</v>
      </c>
      <c r="P779" s="24">
        <v>8</v>
      </c>
      <c r="Q779" s="24">
        <f t="shared" si="13"/>
        <v>75</v>
      </c>
      <c r="R779" s="24" t="s">
        <v>12</v>
      </c>
      <c r="S779" s="24">
        <v>5</v>
      </c>
    </row>
    <row r="780" spans="1:19" x14ac:dyDescent="0.45">
      <c r="A780" s="24" t="s">
        <v>6</v>
      </c>
      <c r="B780" s="24" t="s">
        <v>1575</v>
      </c>
      <c r="C780" s="24" t="s">
        <v>1576</v>
      </c>
      <c r="D780" s="24" t="s">
        <v>1574</v>
      </c>
      <c r="E780" s="24" t="s">
        <v>15</v>
      </c>
      <c r="F780" s="24" t="s">
        <v>97</v>
      </c>
      <c r="G780" s="24">
        <v>230</v>
      </c>
      <c r="H780" s="24">
        <v>57</v>
      </c>
      <c r="I780" s="24">
        <v>34</v>
      </c>
      <c r="J780" s="24">
        <v>226</v>
      </c>
      <c r="K780" s="24">
        <v>102</v>
      </c>
      <c r="L780" s="24">
        <v>20</v>
      </c>
      <c r="M780" s="24">
        <v>14</v>
      </c>
      <c r="N780" s="24">
        <v>3</v>
      </c>
      <c r="O780" s="24">
        <v>1</v>
      </c>
      <c r="P780" s="24">
        <v>12</v>
      </c>
      <c r="Q780" s="24">
        <f t="shared" si="13"/>
        <v>152</v>
      </c>
      <c r="R780" s="24">
        <v>13</v>
      </c>
      <c r="S780" s="24">
        <v>62</v>
      </c>
    </row>
    <row r="781" spans="1:19" x14ac:dyDescent="0.45">
      <c r="A781" s="24" t="s">
        <v>6</v>
      </c>
      <c r="B781" s="24" t="s">
        <v>1577</v>
      </c>
      <c r="C781" s="24" t="s">
        <v>1578</v>
      </c>
      <c r="D781" s="24" t="s">
        <v>1579</v>
      </c>
      <c r="E781" s="24" t="s">
        <v>15</v>
      </c>
      <c r="F781" s="24" t="s">
        <v>16</v>
      </c>
      <c r="G781" s="24">
        <v>6</v>
      </c>
      <c r="H781" s="24">
        <v>1</v>
      </c>
      <c r="I781" s="24" t="s">
        <v>12</v>
      </c>
      <c r="J781" s="24">
        <v>1</v>
      </c>
      <c r="K781" s="24">
        <v>32</v>
      </c>
      <c r="L781" s="24">
        <v>3</v>
      </c>
      <c r="M781" s="24">
        <v>1</v>
      </c>
      <c r="N781" s="24" t="s">
        <v>12</v>
      </c>
      <c r="O781" s="24" t="s">
        <v>12</v>
      </c>
      <c r="P781" s="24">
        <v>5</v>
      </c>
      <c r="Q781" s="24">
        <f t="shared" si="13"/>
        <v>41</v>
      </c>
      <c r="R781" s="24" t="s">
        <v>12</v>
      </c>
      <c r="S781" s="24">
        <v>3</v>
      </c>
    </row>
    <row r="782" spans="1:19" x14ac:dyDescent="0.45">
      <c r="A782" s="24" t="s">
        <v>6</v>
      </c>
      <c r="B782" s="24" t="s">
        <v>1580</v>
      </c>
      <c r="C782" s="24" t="s">
        <v>1581</v>
      </c>
      <c r="D782" s="24" t="s">
        <v>1579</v>
      </c>
      <c r="E782" s="24" t="s">
        <v>15</v>
      </c>
      <c r="F782" s="24" t="s">
        <v>16</v>
      </c>
      <c r="G782" s="24">
        <v>27</v>
      </c>
      <c r="H782" s="24" t="s">
        <v>12</v>
      </c>
      <c r="I782" s="24" t="s">
        <v>12</v>
      </c>
      <c r="J782" s="24" t="s">
        <v>12</v>
      </c>
      <c r="K782" s="24">
        <v>1</v>
      </c>
      <c r="L782" s="24">
        <v>2</v>
      </c>
      <c r="M782" s="24">
        <v>1</v>
      </c>
      <c r="N782" s="24" t="s">
        <v>12</v>
      </c>
      <c r="O782" s="24" t="s">
        <v>12</v>
      </c>
      <c r="P782" s="24">
        <v>1</v>
      </c>
      <c r="Q782" s="24">
        <f t="shared" si="13"/>
        <v>5</v>
      </c>
      <c r="R782" s="24" t="s">
        <v>12</v>
      </c>
      <c r="S782" s="24">
        <v>7</v>
      </c>
    </row>
    <row r="783" spans="1:19" x14ac:dyDescent="0.45">
      <c r="A783" s="24" t="s">
        <v>6</v>
      </c>
      <c r="B783" s="24" t="s">
        <v>1582</v>
      </c>
      <c r="C783" s="24" t="s">
        <v>1583</v>
      </c>
      <c r="D783" s="24" t="s">
        <v>1579</v>
      </c>
      <c r="E783" s="24" t="s">
        <v>15</v>
      </c>
      <c r="F783" s="24" t="s">
        <v>16</v>
      </c>
      <c r="G783" s="24">
        <v>24</v>
      </c>
      <c r="H783" s="24" t="s">
        <v>12</v>
      </c>
      <c r="I783" s="24" t="s">
        <v>12</v>
      </c>
      <c r="J783" s="24">
        <v>35</v>
      </c>
      <c r="K783" s="24">
        <v>2</v>
      </c>
      <c r="L783" s="24" t="s">
        <v>12</v>
      </c>
      <c r="M783" s="24" t="s">
        <v>12</v>
      </c>
      <c r="N783" s="24" t="s">
        <v>12</v>
      </c>
      <c r="O783" s="24" t="s">
        <v>12</v>
      </c>
      <c r="P783" s="24" t="s">
        <v>12</v>
      </c>
      <c r="Q783" s="24">
        <f t="shared" si="13"/>
        <v>2</v>
      </c>
      <c r="R783" s="24" t="s">
        <v>12</v>
      </c>
      <c r="S783" s="24">
        <v>10</v>
      </c>
    </row>
    <row r="784" spans="1:19" x14ac:dyDescent="0.45">
      <c r="A784" s="24" t="s">
        <v>6</v>
      </c>
      <c r="B784" s="24" t="s">
        <v>1584</v>
      </c>
      <c r="C784" s="24" t="s">
        <v>1585</v>
      </c>
      <c r="D784" s="24" t="s">
        <v>1586</v>
      </c>
      <c r="E784" s="24" t="s">
        <v>15</v>
      </c>
      <c r="F784" s="24" t="s">
        <v>16</v>
      </c>
      <c r="G784" s="24" t="s">
        <v>12</v>
      </c>
      <c r="H784" s="24">
        <v>1</v>
      </c>
      <c r="I784" s="24" t="s">
        <v>12</v>
      </c>
      <c r="J784" s="24" t="s">
        <v>12</v>
      </c>
      <c r="K784" s="24">
        <v>12</v>
      </c>
      <c r="L784" s="24" t="s">
        <v>12</v>
      </c>
      <c r="M784" s="24" t="s">
        <v>12</v>
      </c>
      <c r="N784" s="24" t="s">
        <v>12</v>
      </c>
      <c r="O784" s="24" t="s">
        <v>12</v>
      </c>
      <c r="P784" s="24">
        <v>1</v>
      </c>
      <c r="Q784" s="24">
        <f t="shared" si="13"/>
        <v>13</v>
      </c>
      <c r="R784" s="24" t="s">
        <v>12</v>
      </c>
      <c r="S784" s="24" t="s">
        <v>12</v>
      </c>
    </row>
    <row r="785" spans="1:19" x14ac:dyDescent="0.45">
      <c r="A785" s="24" t="s">
        <v>6</v>
      </c>
      <c r="B785" s="24" t="s">
        <v>1587</v>
      </c>
      <c r="C785" s="24" t="s">
        <v>1588</v>
      </c>
      <c r="D785" s="24" t="s">
        <v>1586</v>
      </c>
      <c r="E785" s="24" t="s">
        <v>10</v>
      </c>
      <c r="F785" s="24" t="s">
        <v>11</v>
      </c>
      <c r="G785" s="24">
        <v>1</v>
      </c>
      <c r="H785" s="24">
        <v>41</v>
      </c>
      <c r="I785" s="24" t="s">
        <v>12</v>
      </c>
      <c r="J785" s="24" t="s">
        <v>12</v>
      </c>
      <c r="K785" s="24">
        <v>1</v>
      </c>
      <c r="L785" s="24" t="s">
        <v>12</v>
      </c>
      <c r="M785" s="24" t="s">
        <v>12</v>
      </c>
      <c r="N785" s="24" t="s">
        <v>12</v>
      </c>
      <c r="O785" s="24" t="s">
        <v>12</v>
      </c>
      <c r="P785" s="24" t="s">
        <v>12</v>
      </c>
      <c r="Q785" s="24">
        <f t="shared" si="13"/>
        <v>1</v>
      </c>
      <c r="R785" s="24" t="s">
        <v>12</v>
      </c>
      <c r="S785" s="24">
        <v>3</v>
      </c>
    </row>
    <row r="786" spans="1:19" x14ac:dyDescent="0.45">
      <c r="A786" s="24" t="s">
        <v>6</v>
      </c>
      <c r="B786" s="24" t="s">
        <v>1589</v>
      </c>
      <c r="C786" s="24" t="s">
        <v>1590</v>
      </c>
      <c r="D786" s="24" t="s">
        <v>1586</v>
      </c>
      <c r="E786" s="24" t="s">
        <v>15</v>
      </c>
      <c r="F786" s="24" t="s">
        <v>97</v>
      </c>
      <c r="G786" s="24">
        <v>56</v>
      </c>
      <c r="H786" s="24">
        <v>133</v>
      </c>
      <c r="I786" s="24">
        <v>60</v>
      </c>
      <c r="J786" s="24">
        <v>116</v>
      </c>
      <c r="K786" s="24">
        <v>133</v>
      </c>
      <c r="L786" s="24">
        <v>11</v>
      </c>
      <c r="M786" s="24">
        <v>38</v>
      </c>
      <c r="N786" s="24">
        <v>19</v>
      </c>
      <c r="O786" s="24">
        <v>4</v>
      </c>
      <c r="P786" s="24">
        <v>39</v>
      </c>
      <c r="Q786" s="24">
        <f t="shared" si="13"/>
        <v>244</v>
      </c>
      <c r="R786" s="24">
        <v>12</v>
      </c>
      <c r="S786" s="24">
        <v>57</v>
      </c>
    </row>
    <row r="787" spans="1:19" x14ac:dyDescent="0.45">
      <c r="A787" s="24" t="s">
        <v>6</v>
      </c>
      <c r="B787" s="24" t="s">
        <v>1591</v>
      </c>
      <c r="C787" s="24" t="s">
        <v>1592</v>
      </c>
      <c r="D787" s="24" t="s">
        <v>1586</v>
      </c>
      <c r="E787" s="24" t="s">
        <v>15</v>
      </c>
      <c r="F787" s="24" t="s">
        <v>16</v>
      </c>
      <c r="G787" s="24" t="s">
        <v>12</v>
      </c>
      <c r="H787" s="24">
        <v>2</v>
      </c>
      <c r="I787" s="24" t="s">
        <v>12</v>
      </c>
      <c r="J787" s="24">
        <v>3</v>
      </c>
      <c r="K787" s="24">
        <v>49</v>
      </c>
      <c r="L787" s="24">
        <v>2</v>
      </c>
      <c r="M787" s="24">
        <v>17</v>
      </c>
      <c r="N787" s="24">
        <v>16</v>
      </c>
      <c r="O787" s="24" t="s">
        <v>12</v>
      </c>
      <c r="P787" s="24">
        <v>10</v>
      </c>
      <c r="Q787" s="24">
        <f t="shared" si="13"/>
        <v>94</v>
      </c>
      <c r="R787" s="24">
        <v>6</v>
      </c>
      <c r="S787" s="24">
        <v>31</v>
      </c>
    </row>
    <row r="788" spans="1:19" x14ac:dyDescent="0.45">
      <c r="A788" s="24" t="s">
        <v>6</v>
      </c>
      <c r="B788" s="24" t="s">
        <v>1593</v>
      </c>
      <c r="C788" s="24" t="s">
        <v>1594</v>
      </c>
      <c r="D788" s="24" t="s">
        <v>1586</v>
      </c>
      <c r="E788" s="24" t="s">
        <v>10</v>
      </c>
      <c r="F788" s="24" t="s">
        <v>11</v>
      </c>
      <c r="G788" s="24">
        <v>152</v>
      </c>
      <c r="H788" s="24">
        <v>24</v>
      </c>
      <c r="I788" s="24" t="s">
        <v>12</v>
      </c>
      <c r="J788" s="24" t="s">
        <v>12</v>
      </c>
      <c r="K788" s="24" t="s">
        <v>12</v>
      </c>
      <c r="L788" s="24" t="s">
        <v>12</v>
      </c>
      <c r="M788" s="24" t="s">
        <v>12</v>
      </c>
      <c r="N788" s="24" t="s">
        <v>12</v>
      </c>
      <c r="O788" s="24" t="s">
        <v>12</v>
      </c>
      <c r="P788" s="24" t="s">
        <v>12</v>
      </c>
      <c r="Q788" s="24">
        <f t="shared" si="13"/>
        <v>0</v>
      </c>
      <c r="R788" s="24" t="s">
        <v>12</v>
      </c>
      <c r="S788" s="24">
        <v>8</v>
      </c>
    </row>
    <row r="789" spans="1:19" x14ac:dyDescent="0.45">
      <c r="A789" s="24" t="s">
        <v>6</v>
      </c>
      <c r="B789" s="24" t="s">
        <v>1595</v>
      </c>
      <c r="C789" s="24" t="s">
        <v>1596</v>
      </c>
      <c r="D789" s="24" t="s">
        <v>1586</v>
      </c>
      <c r="E789" s="24" t="s">
        <v>10</v>
      </c>
      <c r="F789" s="24" t="s">
        <v>11</v>
      </c>
      <c r="G789" s="24">
        <v>117</v>
      </c>
      <c r="H789" s="24">
        <v>11</v>
      </c>
      <c r="I789" s="24" t="s">
        <v>12</v>
      </c>
      <c r="J789" s="24">
        <v>55</v>
      </c>
      <c r="K789" s="24">
        <v>34</v>
      </c>
      <c r="L789" s="24">
        <v>2</v>
      </c>
      <c r="M789" s="24">
        <v>1</v>
      </c>
      <c r="N789" s="24" t="s">
        <v>12</v>
      </c>
      <c r="O789" s="24" t="s">
        <v>12</v>
      </c>
      <c r="P789" s="24">
        <v>10</v>
      </c>
      <c r="Q789" s="24">
        <f t="shared" si="13"/>
        <v>47</v>
      </c>
      <c r="R789" s="24" t="s">
        <v>12</v>
      </c>
      <c r="S789" s="24">
        <v>7</v>
      </c>
    </row>
    <row r="790" spans="1:19" x14ac:dyDescent="0.45">
      <c r="A790" s="24" t="s">
        <v>6</v>
      </c>
      <c r="B790" s="24" t="s">
        <v>1597</v>
      </c>
      <c r="C790" s="24" t="s">
        <v>1598</v>
      </c>
      <c r="D790" s="24" t="s">
        <v>1586</v>
      </c>
      <c r="E790" s="24" t="s">
        <v>10</v>
      </c>
      <c r="F790" s="24" t="s">
        <v>11</v>
      </c>
      <c r="G790" s="24">
        <v>234</v>
      </c>
      <c r="H790" s="24" t="s">
        <v>12</v>
      </c>
      <c r="I790" s="24">
        <v>18</v>
      </c>
      <c r="J790" s="24">
        <v>22</v>
      </c>
      <c r="K790" s="24">
        <v>63</v>
      </c>
      <c r="L790" s="24">
        <v>7</v>
      </c>
      <c r="M790" s="24">
        <v>1</v>
      </c>
      <c r="N790" s="24">
        <v>1</v>
      </c>
      <c r="O790" s="24" t="s">
        <v>12</v>
      </c>
      <c r="P790" s="24">
        <v>17</v>
      </c>
      <c r="Q790" s="24">
        <f t="shared" si="13"/>
        <v>89</v>
      </c>
      <c r="R790" s="24">
        <v>14</v>
      </c>
      <c r="S790" s="24">
        <v>47</v>
      </c>
    </row>
    <row r="791" spans="1:19" x14ac:dyDescent="0.45">
      <c r="A791" s="24" t="s">
        <v>6</v>
      </c>
      <c r="B791" s="24" t="s">
        <v>1599</v>
      </c>
      <c r="C791" s="24" t="s">
        <v>1600</v>
      </c>
      <c r="D791" s="24" t="s">
        <v>1601</v>
      </c>
      <c r="E791" s="24" t="s">
        <v>15</v>
      </c>
      <c r="F791" s="24" t="s">
        <v>16</v>
      </c>
      <c r="G791" s="24" t="s">
        <v>12</v>
      </c>
      <c r="H791" s="24" t="s">
        <v>12</v>
      </c>
      <c r="I791" s="24" t="s">
        <v>12</v>
      </c>
      <c r="J791" s="24" t="s">
        <v>12</v>
      </c>
      <c r="K791" s="24" t="s">
        <v>12</v>
      </c>
      <c r="L791" s="24" t="s">
        <v>12</v>
      </c>
      <c r="M791" s="24" t="s">
        <v>12</v>
      </c>
      <c r="N791" s="24" t="s">
        <v>12</v>
      </c>
      <c r="O791" s="24" t="s">
        <v>12</v>
      </c>
      <c r="P791" s="24" t="s">
        <v>12</v>
      </c>
      <c r="Q791" s="24">
        <f t="shared" si="13"/>
        <v>0</v>
      </c>
      <c r="R791" s="24" t="s">
        <v>12</v>
      </c>
      <c r="S791" s="24" t="s">
        <v>12</v>
      </c>
    </row>
    <row r="792" spans="1:19" x14ac:dyDescent="0.45">
      <c r="A792" s="24" t="s">
        <v>6</v>
      </c>
      <c r="B792" s="24" t="s">
        <v>1602</v>
      </c>
      <c r="C792" s="24" t="s">
        <v>1603</v>
      </c>
      <c r="D792" s="24" t="s">
        <v>1604</v>
      </c>
      <c r="E792" s="24" t="s">
        <v>15</v>
      </c>
      <c r="F792" s="24" t="s">
        <v>16</v>
      </c>
      <c r="G792" s="24">
        <v>1</v>
      </c>
      <c r="H792" s="24">
        <v>3</v>
      </c>
      <c r="I792" s="24" t="s">
        <v>12</v>
      </c>
      <c r="J792" s="24">
        <v>1</v>
      </c>
      <c r="K792" s="24">
        <v>3</v>
      </c>
      <c r="L792" s="24">
        <v>1</v>
      </c>
      <c r="M792" s="24">
        <v>1</v>
      </c>
      <c r="N792" s="24" t="s">
        <v>12</v>
      </c>
      <c r="O792" s="24" t="s">
        <v>12</v>
      </c>
      <c r="P792" s="24" t="s">
        <v>12</v>
      </c>
      <c r="Q792" s="24">
        <f t="shared" si="13"/>
        <v>5</v>
      </c>
      <c r="R792" s="24" t="s">
        <v>12</v>
      </c>
      <c r="S792" s="24" t="s">
        <v>12</v>
      </c>
    </row>
  </sheetData>
  <autoFilter ref="A2:S2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3947f9-de2c-44e4-aba5-99e3cb5d0afe">
      <Terms xmlns="http://schemas.microsoft.com/office/infopath/2007/PartnerControls"/>
    </lcf76f155ced4ddcb4097134ff3c332f>
    <TaxCatchAll xmlns="ce5da7ab-9be8-49c4-a592-056114f85a4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0596EE36843488A00242333E633D5" ma:contentTypeVersion="14" ma:contentTypeDescription="Crée un document." ma:contentTypeScope="" ma:versionID="3d6a201e1392016752061a2810c53e56">
  <xsd:schema xmlns:xsd="http://www.w3.org/2001/XMLSchema" xmlns:xs="http://www.w3.org/2001/XMLSchema" xmlns:p="http://schemas.microsoft.com/office/2006/metadata/properties" xmlns:ns2="893947f9-de2c-44e4-aba5-99e3cb5d0afe" xmlns:ns3="ce5da7ab-9be8-49c4-a592-056114f85a48" targetNamespace="http://schemas.microsoft.com/office/2006/metadata/properties" ma:root="true" ma:fieldsID="a479fc2e3d9174a1063f7b081de1a0fe" ns2:_="" ns3:_="">
    <xsd:import namespace="893947f9-de2c-44e4-aba5-99e3cb5d0afe"/>
    <xsd:import namespace="ce5da7ab-9be8-49c4-a592-056114f85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47f9-de2c-44e4-aba5-99e3cb5d0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c35cd8a2-921a-4884-959d-d1b972b21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a7ab-9be8-49c4-a592-056114f85a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7bd336-9a2d-49fc-b837-28f649f65b04}" ma:internalName="TaxCatchAll" ma:showField="CatchAllData" ma:web="ce5da7ab-9be8-49c4-a592-056114f85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25FF62-5BE6-4871-9E8A-E5B2608680D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F715DC4-4666-4331-B6F2-8E372A9A55C2}">
  <ds:schemaRefs>
    <ds:schemaRef ds:uri="http://schemas.microsoft.com/office/2006/metadata/properties"/>
    <ds:schemaRef ds:uri="http://schemas.microsoft.com/office/infopath/2007/PartnerControls"/>
    <ds:schemaRef ds:uri="893947f9-de2c-44e4-aba5-99e3cb5d0afe"/>
    <ds:schemaRef ds:uri="ce5da7ab-9be8-49c4-a592-056114f85a48"/>
  </ds:schemaRefs>
</ds:datastoreItem>
</file>

<file path=customXml/itemProps3.xml><?xml version="1.0" encoding="utf-8"?>
<ds:datastoreItem xmlns:ds="http://schemas.openxmlformats.org/officeDocument/2006/customXml" ds:itemID="{F104D04A-2B7C-4BEA-B2C1-B3998BF772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3947f9-de2c-44e4-aba5-99e3cb5d0afe"/>
    <ds:schemaRef ds:uri="ce5da7ab-9be8-49c4-a592-056114f85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Lisez-moi</vt:lpstr>
      <vt:lpstr>INCA liste_codes</vt:lpstr>
      <vt:lpstr>liste_digestif_hors_organes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BECHU</dc:creator>
  <cp:lastModifiedBy>Matthieu DERANCOURT</cp:lastModifiedBy>
  <dcterms:created xsi:type="dcterms:W3CDTF">2025-06-04T10:47:13Z</dcterms:created>
  <dcterms:modified xsi:type="dcterms:W3CDTF">2026-06-04T13:57:40Z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0x010100D980596EE36843488A00242333E633D5</vt:lpwstr>
  </property>
  <property fmtid="{D5CDD505-2E9C-101B-9397-08002B2CF9AE}" pid="3" name="MediaServiceImageTags">
    <vt:lpwstr/>
  </property>
</Properties>
</file>